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<sst xmlns="http://schemas.openxmlformats.org/spreadsheetml/2006/main" count="25" uniqueCount="23">
  <si>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pozycja </t>
  </si>
  <si>
    <t>wartość netto</t>
  </si>
  <si>
    <t>wartość brutto</t>
  </si>
  <si>
    <t>wartość zużycia netto</t>
  </si>
  <si>
    <t>wartość zużycia brutto</t>
  </si>
  <si>
    <t>L.p.</t>
  </si>
  <si>
    <t>nazwa</t>
  </si>
  <si>
    <t xml:space="preserve">postać </t>
  </si>
  <si>
    <t>dawka</t>
  </si>
  <si>
    <t>wielkość opakowania</t>
  </si>
  <si>
    <t>j.m.</t>
  </si>
  <si>
    <t>SUMA</t>
  </si>
  <si>
    <t>Letermovir</t>
  </si>
  <si>
    <t>tabl.powl.</t>
  </si>
  <si>
    <t>240 mg</t>
  </si>
  <si>
    <t>28 tabl.</t>
  </si>
  <si>
    <t>op.</t>
  </si>
  <si>
    <t>Liczba zamawiana</t>
  </si>
  <si>
    <t>c.j. netto</t>
  </si>
  <si>
    <t>c.j. brutto</t>
  </si>
  <si>
    <t>stawka
VAT</t>
  </si>
  <si>
    <t>nazwa handlowa</t>
  </si>
  <si>
    <t>producent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</si>
</sst>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Arial"/>
      <family val="2"/>
    </font>
    <font>
      <b/>
      <sz val="8"/>
      <name val="Calibri Light"/>
      <family val="2"/>
    </font>
    <font>
      <sz val="8"/>
      <color indexed="8"/>
      <name val="Calibri Light"/>
      <family val="2"/>
    </font>
    <font>
      <sz val="8"/>
      <name val="Calibri Light"/>
      <family val="2"/>
    </font>
    <font>
      <sz val="9"/>
      <color indexed="8"/>
      <name val="Calibri Light"/>
      <family val="2"/>
    </font>
    <font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" applyNumberFormat="0" applyAlignment="0" applyProtection="0"/>
    <xf numFmtId="0" fontId="8" fillId="45" borderId="0" applyNumberFormat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0" fontId="33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4" fillId="0" borderId="7" applyNumberFormat="0" applyFill="0" applyAlignment="0" applyProtection="0"/>
    <xf numFmtId="0" fontId="35" fillId="49" borderId="8" applyNumberFormat="0" applyAlignment="0" applyProtection="0"/>
    <xf numFmtId="0" fontId="15" fillId="0" borderId="0" applyNumberFormat="0" applyFill="0" applyAlignment="0" applyProtection="0"/>
    <xf numFmtId="0" fontId="3" fillId="0" borderId="0" applyNumberFormat="0" applyFill="0" applyBorder="0" applyProtection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6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0" borderId="0">
      <alignment/>
      <protection/>
    </xf>
    <xf numFmtId="0" fontId="0" fillId="52" borderId="12" applyNumberFormat="0" applyAlignment="0" applyProtection="0"/>
    <xf numFmtId="0" fontId="40" fillId="47" borderId="2" applyNumberFormat="0" applyAlignment="0" applyProtection="0"/>
    <xf numFmtId="0" fontId="17" fillId="44" borderId="13" applyNumberFormat="0" applyAlignment="0" applyProtection="0"/>
    <xf numFmtId="9" fontId="1" fillId="0" borderId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0" fillId="53" borderId="16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5" fillId="54" borderId="0" applyNumberFormat="0" applyBorder="0" applyAlignment="0" applyProtection="0"/>
  </cellStyleXfs>
  <cellXfs count="29">
    <xf numFmtId="0" fontId="0" fillId="0" borderId="0" xfId="0" applyAlignment="1">
      <alignment/>
    </xf>
    <xf numFmtId="4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center" wrapText="1"/>
    </xf>
    <xf numFmtId="4" fontId="22" fillId="0" borderId="17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8" fillId="0" borderId="0" xfId="78" applyNumberFormat="1" applyFont="1" applyFill="1" applyBorder="1" applyAlignment="1" applyProtection="1">
      <alignment horizontal="left" vertical="center"/>
      <protection/>
    </xf>
    <xf numFmtId="0" fontId="28" fillId="0" borderId="0" xfId="78" applyNumberFormat="1" applyFont="1" applyFill="1" applyBorder="1" applyAlignment="1" applyProtection="1">
      <alignment horizontal="center" vertical="center"/>
      <protection/>
    </xf>
    <xf numFmtId="2" fontId="28" fillId="0" borderId="0" xfId="78" applyNumberFormat="1" applyFont="1" applyFill="1" applyBorder="1" applyAlignment="1" applyProtection="1">
      <alignment horizontal="center" vertical="center"/>
      <protection/>
    </xf>
    <xf numFmtId="2" fontId="28" fillId="0" borderId="0" xfId="78" applyNumberFormat="1" applyFont="1" applyFill="1" applyBorder="1" applyAlignment="1" applyProtection="1">
      <alignment horizontal="right" vertical="center"/>
      <protection/>
    </xf>
    <xf numFmtId="2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2" fontId="27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2" fontId="26" fillId="0" borderId="18" xfId="91" applyNumberFormat="1" applyFont="1" applyFill="1" applyBorder="1" applyAlignment="1">
      <alignment horizontal="center" vertical="center" wrapText="1"/>
      <protection/>
    </xf>
    <xf numFmtId="4" fontId="26" fillId="0" borderId="18" xfId="91" applyNumberFormat="1" applyFont="1" applyFill="1" applyBorder="1" applyAlignment="1">
      <alignment horizontal="center" vertical="center"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4" fontId="28" fillId="0" borderId="18" xfId="0" applyNumberFormat="1" applyFont="1" applyBorder="1" applyAlignment="1">
      <alignment horizontal="right" vertical="center" wrapText="1"/>
    </xf>
    <xf numFmtId="4" fontId="27" fillId="0" borderId="18" xfId="0" applyNumberFormat="1" applyFont="1" applyBorder="1" applyAlignment="1">
      <alignment vertical="center"/>
    </xf>
    <xf numFmtId="0" fontId="27" fillId="0" borderId="18" xfId="0" applyFont="1" applyBorder="1" applyAlignment="1">
      <alignment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ategoria Pilota danych" xfId="78"/>
    <cellStyle name="Kategoria Pilota danych 4" xfId="79"/>
    <cellStyle name="Komórka połączona" xfId="80"/>
    <cellStyle name="Komórka zaznaczona" xfId="81"/>
    <cellStyle name="Linked Cell" xfId="82"/>
    <cellStyle name="Nagłówek" xfId="83"/>
    <cellStyle name="Nagłówek 1" xfId="84"/>
    <cellStyle name="Nagłówek 2" xfId="85"/>
    <cellStyle name="Nagłówek 3" xfId="86"/>
    <cellStyle name="Nagłówek 4" xfId="87"/>
    <cellStyle name="Nagłówek1" xfId="88"/>
    <cellStyle name="Neutral" xfId="89"/>
    <cellStyle name="Neutralny" xfId="90"/>
    <cellStyle name="Normalny_Arkusz9" xfId="91"/>
    <cellStyle name="Note" xfId="92"/>
    <cellStyle name="Obliczenia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Wynik" xfId="106"/>
    <cellStyle name="Wynik2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="120" zoomScaleNormal="120" zoomScalePageLayoutView="0" workbookViewId="0" topLeftCell="A1">
      <selection activeCell="G13" sqref="G13"/>
    </sheetView>
  </sheetViews>
  <sheetFormatPr defaultColWidth="10.50390625" defaultRowHeight="14.25"/>
  <cols>
    <col min="1" max="1" width="5.625" style="0" customWidth="1"/>
    <col min="2" max="5" width="13.625" style="0" customWidth="1"/>
  </cols>
  <sheetData>
    <row r="1" spans="1:5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41</v>
      </c>
      <c r="B2" s="1">
        <f>Arkusz1!J2</f>
        <v>0</v>
      </c>
      <c r="C2" s="1">
        <f>Arkusz1!K2</f>
        <v>0</v>
      </c>
      <c r="D2" s="1" t="e">
        <f>Arkusz1!#REF!</f>
        <v>#REF!</v>
      </c>
      <c r="E2" s="1" t="e">
        <f>Arkusz1!#REF!</f>
        <v>#REF!</v>
      </c>
    </row>
    <row r="3" spans="1:5" ht="14.25">
      <c r="A3" s="2">
        <v>42</v>
      </c>
      <c r="B3" s="1" t="e">
        <f>Arkusz1!#REF!</f>
        <v>#REF!</v>
      </c>
      <c r="C3" s="1" t="e">
        <f>Arkusz1!#REF!</f>
        <v>#REF!</v>
      </c>
      <c r="D3" s="1" t="e">
        <f>Arkusz1!#REF!</f>
        <v>#REF!</v>
      </c>
      <c r="E3" s="1" t="e">
        <f>Arkusz1!#REF!</f>
        <v>#REF!</v>
      </c>
    </row>
    <row r="4" spans="1:5" ht="14.25">
      <c r="A4" s="2">
        <v>49</v>
      </c>
      <c r="B4" s="1" t="e">
        <f>Arkusz1!#REF!</f>
        <v>#REF!</v>
      </c>
      <c r="C4" s="1" t="e">
        <f>Arkusz1!#REF!</f>
        <v>#REF!</v>
      </c>
      <c r="D4" s="1" t="e">
        <f>Arkusz1!#REF!</f>
        <v>#REF!</v>
      </c>
      <c r="E4" s="1" t="e">
        <f>Arkusz1!#REF!</f>
        <v>#REF!</v>
      </c>
    </row>
    <row r="5" spans="1:5" ht="14.25">
      <c r="A5" s="4" t="s">
        <v>11</v>
      </c>
      <c r="B5" s="3" t="e">
        <f>SUM(B2:B4)</f>
        <v>#REF!</v>
      </c>
      <c r="C5" s="3" t="e">
        <f>SUM(C2:C4)</f>
        <v>#REF!</v>
      </c>
      <c r="D5" s="3" t="e">
        <f>SUM(D2:D4)</f>
        <v>#REF!</v>
      </c>
      <c r="E5" s="3" t="e">
        <f>SUM(E2:E4)</f>
        <v>#REF!</v>
      </c>
    </row>
  </sheetData>
  <sheetProtection selectLockedCells="1" selectUnlockedCells="1"/>
  <printOptions headings="1"/>
  <pageMargins left="0.24444444444444444" right="0.11805555555555555" top="0.38541666666666663" bottom="0.35624999999999996" header="0.14791666666666667" footer="0.11875"/>
  <pageSetup horizontalDpi="300" verticalDpi="300" orientation="portrait" paperSize="9" r:id="rId1"/>
  <headerFooter alignWithMargins="0">
    <oddHeader>&amp;C&amp;10&amp;F, Strona &amp;P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120" zoomScaleNormal="120" zoomScalePageLayoutView="0" workbookViewId="0" topLeftCell="A1">
      <selection activeCell="M14" sqref="M14"/>
    </sheetView>
  </sheetViews>
  <sheetFormatPr defaultColWidth="10.50390625" defaultRowHeight="14.25"/>
  <cols>
    <col min="1" max="1" width="3.375" style="5" customWidth="1"/>
    <col min="2" max="2" width="16.125" style="13" customWidth="1"/>
    <col min="3" max="3" width="7.375" style="13" customWidth="1"/>
    <col min="4" max="4" width="7.50390625" style="13" customWidth="1"/>
    <col min="5" max="5" width="8.375" style="6" customWidth="1"/>
    <col min="6" max="6" width="4.50390625" style="13" customWidth="1"/>
    <col min="7" max="7" width="5.00390625" style="14" customWidth="1"/>
    <col min="8" max="9" width="6.875" style="12" bestFit="1" customWidth="1"/>
    <col min="10" max="11" width="9.00390625" style="12" customWidth="1"/>
    <col min="12" max="12" width="9.50390625" style="5" customWidth="1"/>
    <col min="13" max="13" width="10.50390625" style="16" customWidth="1"/>
    <col min="14" max="16384" width="10.50390625" style="5" customWidth="1"/>
  </cols>
  <sheetData>
    <row r="1" spans="1:14" s="15" customFormat="1" ht="33.75">
      <c r="A1" s="17" t="s">
        <v>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8" t="s">
        <v>18</v>
      </c>
      <c r="I1" s="18" t="s">
        <v>19</v>
      </c>
      <c r="J1" s="19" t="s">
        <v>1</v>
      </c>
      <c r="K1" s="19" t="s">
        <v>20</v>
      </c>
      <c r="L1" s="19" t="s">
        <v>2</v>
      </c>
      <c r="M1" s="20" t="s">
        <v>21</v>
      </c>
      <c r="N1" s="21" t="s">
        <v>22</v>
      </c>
    </row>
    <row r="2" spans="1:14" ht="12">
      <c r="A2" s="22">
        <v>1</v>
      </c>
      <c r="B2" s="23" t="s">
        <v>12</v>
      </c>
      <c r="C2" s="23" t="s">
        <v>13</v>
      </c>
      <c r="D2" s="23" t="s">
        <v>14</v>
      </c>
      <c r="E2" s="24" t="s">
        <v>15</v>
      </c>
      <c r="F2" s="23" t="s">
        <v>16</v>
      </c>
      <c r="G2" s="25">
        <v>3</v>
      </c>
      <c r="H2" s="26"/>
      <c r="I2" s="26"/>
      <c r="J2" s="26"/>
      <c r="K2" s="26"/>
      <c r="L2" s="26"/>
      <c r="M2" s="27"/>
      <c r="N2" s="28"/>
    </row>
    <row r="4" spans="2:9" ht="12">
      <c r="B4" s="7"/>
      <c r="C4" s="8"/>
      <c r="D4" s="8"/>
      <c r="E4" s="9"/>
      <c r="F4" s="8"/>
      <c r="G4" s="10"/>
      <c r="H4" s="11"/>
      <c r="I4" s="11"/>
    </row>
  </sheetData>
  <sheetProtection selectLockedCells="1" selectUnlockedCells="1"/>
  <printOptions/>
  <pageMargins left="0.2362204724409449" right="0.11811023622047245" top="0.3937007874015748" bottom="0.35433070866141736" header="0.15748031496062992" footer="0.11811023622047245"/>
  <pageSetup horizontalDpi="300" verticalDpi="300" orientation="landscape" paperSize="9" r:id="rId1"/>
  <headerFooter alignWithMargins="0">
    <oddHeader>&amp;C&amp;10&amp;F, Strona &amp;P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 - Apteka Szpitalna</dc:creator>
  <cp:keywords/>
  <dc:description/>
  <cp:lastModifiedBy>Anna Śmirska</cp:lastModifiedBy>
  <cp:lastPrinted>2019-11-19T08:24:49Z</cp:lastPrinted>
  <dcterms:created xsi:type="dcterms:W3CDTF">2019-03-28T14:11:07Z</dcterms:created>
  <dcterms:modified xsi:type="dcterms:W3CDTF">2019-11-19T08:25:17Z</dcterms:modified>
  <cp:category/>
  <cp:version/>
  <cp:contentType/>
  <cp:contentStatus/>
</cp:coreProperties>
</file>