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tabRatio="474" activeTab="0"/>
  </bookViews>
  <sheets>
    <sheet name="zestawienie ofert" sheetId="1" r:id="rId1"/>
  </sheets>
  <definedNames>
    <definedName name="_xlnm._FilterDatabase" localSheetId="0" hidden="1">'zestawienie ofert'!$B$3:$J$16</definedName>
  </definedNames>
  <calcPr fullCalcOnLoad="1"/>
</workbook>
</file>

<file path=xl/sharedStrings.xml><?xml version="1.0" encoding="utf-8"?>
<sst xmlns="http://schemas.openxmlformats.org/spreadsheetml/2006/main" count="30" uniqueCount="24">
  <si>
    <t>netto</t>
  </si>
  <si>
    <t>brutto</t>
  </si>
  <si>
    <t xml:space="preserve"> </t>
  </si>
  <si>
    <t>nr pakietu</t>
  </si>
  <si>
    <t>termin dostawy</t>
  </si>
  <si>
    <t>Zestaw 22</t>
  </si>
  <si>
    <t>Zestaw 29</t>
  </si>
  <si>
    <t>Zestaw 39</t>
  </si>
  <si>
    <t>Zestaw 48</t>
  </si>
  <si>
    <t>Zestaw 53</t>
  </si>
  <si>
    <t>Zestaw 62</t>
  </si>
  <si>
    <t>Zestaw 63</t>
  </si>
  <si>
    <t>Zestaw 69</t>
  </si>
  <si>
    <t>Zestaw 70</t>
  </si>
  <si>
    <t>Zestaw 77</t>
  </si>
  <si>
    <t>Zestaw 78</t>
  </si>
  <si>
    <t>Zestaw 79</t>
  </si>
  <si>
    <t>USK/DZP/PN-368/2019</t>
  </si>
  <si>
    <t>l.p.</t>
  </si>
  <si>
    <t>72 h</t>
  </si>
  <si>
    <t>1                                               GOOD FOR YOU MEDICAL JAROSŁAW BRUDZ, UL. ZIELNA 30, 62-080 LUSOWO</t>
  </si>
  <si>
    <t>2                                                               BSM BEST SOLUTIONS FORM MEDICINE PIOTR WODOWSKI, UL. GDAŃSKA 39A/5, 01-633 WARSZAWA</t>
  </si>
  <si>
    <t>kwota jaką zamawiający zamierza przeznaczyć na realizację zamówienia</t>
  </si>
  <si>
    <t>24 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</si>
</sst>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0">
    <font>
      <sz val="10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left" vertical="center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 horizontal="left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/>
    </xf>
    <xf numFmtId="0" fontId="1" fillId="6" borderId="14" xfId="0" applyFont="1" applyFill="1" applyBorder="1" applyAlignment="1">
      <alignment vertical="center" wrapText="1"/>
    </xf>
    <xf numFmtId="4" fontId="1" fillId="6" borderId="11" xfId="0" applyNumberFormat="1" applyFont="1" applyFill="1" applyBorder="1" applyAlignment="1">
      <alignment horizontal="right" vertical="center" wrapText="1"/>
    </xf>
    <xf numFmtId="4" fontId="1" fillId="6" borderId="12" xfId="0" applyNumberFormat="1" applyFont="1" applyFill="1" applyBorder="1" applyAlignment="1">
      <alignment horizontal="right" vertical="center"/>
    </xf>
    <xf numFmtId="4" fontId="1" fillId="6" borderId="11" xfId="0" applyNumberFormat="1" applyFont="1" applyFill="1" applyBorder="1" applyAlignment="1">
      <alignment horizontal="center" vertical="center" wrapText="1"/>
    </xf>
    <xf numFmtId="4" fontId="1" fillId="6" borderId="1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N21" sqref="N21"/>
    </sheetView>
  </sheetViews>
  <sheetFormatPr defaultColWidth="9.140625" defaultRowHeight="12.75"/>
  <cols>
    <col min="1" max="1" width="4.00390625" style="2" customWidth="1"/>
    <col min="2" max="2" width="10.00390625" style="3" customWidth="1"/>
    <col min="3" max="3" width="12.00390625" style="3" customWidth="1"/>
    <col min="4" max="4" width="12.7109375" style="2" customWidth="1"/>
    <col min="5" max="5" width="11.28125" style="2" customWidth="1"/>
    <col min="6" max="6" width="12.8515625" style="2" customWidth="1"/>
    <col min="7" max="7" width="8.421875" style="2" customWidth="1"/>
    <col min="8" max="8" width="11.57421875" style="2" customWidth="1"/>
    <col min="9" max="9" width="11.421875" style="2" customWidth="1"/>
    <col min="10" max="10" width="8.7109375" style="2" customWidth="1"/>
    <col min="11" max="16384" width="9.140625" style="2" customWidth="1"/>
  </cols>
  <sheetData>
    <row r="1" spans="2:12" ht="12.75">
      <c r="B1" s="10" t="s">
        <v>17</v>
      </c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87.75" customHeight="1">
      <c r="A2" s="14"/>
      <c r="B2" s="11" t="s">
        <v>2</v>
      </c>
      <c r="C2" s="28" t="s">
        <v>22</v>
      </c>
      <c r="D2" s="28" t="s">
        <v>22</v>
      </c>
      <c r="E2" s="25" t="s">
        <v>20</v>
      </c>
      <c r="F2" s="26"/>
      <c r="G2" s="4"/>
      <c r="H2" s="27" t="s">
        <v>21</v>
      </c>
      <c r="I2" s="26"/>
      <c r="J2" s="4"/>
      <c r="K2" s="9"/>
      <c r="L2" s="9"/>
    </row>
    <row r="3" spans="1:12" ht="21.75" customHeight="1" thickBot="1">
      <c r="A3" s="15" t="s">
        <v>18</v>
      </c>
      <c r="B3" s="5" t="s">
        <v>3</v>
      </c>
      <c r="C3" s="5" t="s">
        <v>0</v>
      </c>
      <c r="D3" s="6" t="s">
        <v>1</v>
      </c>
      <c r="E3" s="5" t="s">
        <v>0</v>
      </c>
      <c r="F3" s="7" t="s">
        <v>1</v>
      </c>
      <c r="G3" s="8" t="s">
        <v>4</v>
      </c>
      <c r="H3" s="5" t="s">
        <v>0</v>
      </c>
      <c r="I3" s="7" t="s">
        <v>1</v>
      </c>
      <c r="J3" s="8" t="s">
        <v>4</v>
      </c>
      <c r="K3" s="9"/>
      <c r="L3" s="9"/>
    </row>
    <row r="4" spans="1:12" s="12" customFormat="1" ht="12" customHeight="1" thickBot="1">
      <c r="A4" s="29">
        <v>1</v>
      </c>
      <c r="B4" s="30" t="s">
        <v>5</v>
      </c>
      <c r="C4" s="31"/>
      <c r="D4" s="32"/>
      <c r="E4" s="33"/>
      <c r="F4" s="34"/>
      <c r="G4" s="35"/>
      <c r="H4" s="33"/>
      <c r="I4" s="36"/>
      <c r="J4" s="35"/>
      <c r="K4" s="13"/>
      <c r="L4" s="13"/>
    </row>
    <row r="5" spans="1:12" s="12" customFormat="1" ht="12" customHeight="1" thickBot="1">
      <c r="A5" s="29">
        <v>2</v>
      </c>
      <c r="B5" s="37" t="s">
        <v>6</v>
      </c>
      <c r="C5" s="31"/>
      <c r="D5" s="32"/>
      <c r="E5" s="33"/>
      <c r="F5" s="34"/>
      <c r="G5" s="35"/>
      <c r="H5" s="33"/>
      <c r="I5" s="36"/>
      <c r="J5" s="35"/>
      <c r="K5" s="13"/>
      <c r="L5" s="13"/>
    </row>
    <row r="6" spans="1:12" s="12" customFormat="1" ht="12" customHeight="1" thickBot="1">
      <c r="A6" s="17">
        <v>3</v>
      </c>
      <c r="B6" s="16" t="s">
        <v>7</v>
      </c>
      <c r="C6" s="18">
        <v>10560</v>
      </c>
      <c r="D6" s="19">
        <v>11404.800000000001</v>
      </c>
      <c r="E6" s="21">
        <v>10080</v>
      </c>
      <c r="F6" s="22">
        <v>10886.4</v>
      </c>
      <c r="G6" s="23" t="s">
        <v>19</v>
      </c>
      <c r="H6" s="21"/>
      <c r="I6" s="24"/>
      <c r="J6" s="23"/>
      <c r="K6" s="13"/>
      <c r="L6" s="13"/>
    </row>
    <row r="7" spans="1:12" s="12" customFormat="1" ht="12" customHeight="1" thickBot="1">
      <c r="A7" s="29">
        <v>4</v>
      </c>
      <c r="B7" s="37" t="s">
        <v>8</v>
      </c>
      <c r="C7" s="31"/>
      <c r="D7" s="32"/>
      <c r="E7" s="33"/>
      <c r="F7" s="34"/>
      <c r="G7" s="35"/>
      <c r="H7" s="33"/>
      <c r="I7" s="36"/>
      <c r="J7" s="35"/>
      <c r="K7" s="13"/>
      <c r="L7" s="13"/>
    </row>
    <row r="8" spans="1:12" s="12" customFormat="1" ht="12.75" customHeight="1" thickBot="1">
      <c r="A8" s="17">
        <v>5</v>
      </c>
      <c r="B8" s="16" t="s">
        <v>9</v>
      </c>
      <c r="C8" s="18">
        <v>45450</v>
      </c>
      <c r="D8" s="19">
        <v>49086.00000000001</v>
      </c>
      <c r="E8" s="21"/>
      <c r="F8" s="22"/>
      <c r="G8" s="23"/>
      <c r="H8" s="21">
        <v>45450</v>
      </c>
      <c r="I8" s="22">
        <v>49086</v>
      </c>
      <c r="J8" s="23" t="s">
        <v>23</v>
      </c>
      <c r="K8" s="13"/>
      <c r="L8" s="13"/>
    </row>
    <row r="9" spans="1:12" s="12" customFormat="1" ht="12.75" customHeight="1" thickBot="1">
      <c r="A9" s="29">
        <v>6</v>
      </c>
      <c r="B9" s="37" t="s">
        <v>10</v>
      </c>
      <c r="C9" s="31"/>
      <c r="D9" s="32"/>
      <c r="E9" s="33"/>
      <c r="F9" s="34"/>
      <c r="G9" s="35"/>
      <c r="H9" s="33"/>
      <c r="I9" s="36"/>
      <c r="J9" s="35"/>
      <c r="K9" s="13"/>
      <c r="L9" s="13"/>
    </row>
    <row r="10" spans="1:12" s="12" customFormat="1" ht="12.75" customHeight="1" thickBot="1">
      <c r="A10" s="29">
        <v>7</v>
      </c>
      <c r="B10" s="37" t="s">
        <v>11</v>
      </c>
      <c r="C10" s="31"/>
      <c r="D10" s="32"/>
      <c r="E10" s="33"/>
      <c r="F10" s="34"/>
      <c r="G10" s="35"/>
      <c r="H10" s="33"/>
      <c r="I10" s="36"/>
      <c r="J10" s="35"/>
      <c r="K10" s="13"/>
      <c r="L10" s="13"/>
    </row>
    <row r="11" spans="1:12" s="12" customFormat="1" ht="12.75" customHeight="1" thickBot="1">
      <c r="A11" s="29">
        <v>8</v>
      </c>
      <c r="B11" s="37" t="s">
        <v>12</v>
      </c>
      <c r="C11" s="31"/>
      <c r="D11" s="32"/>
      <c r="E11" s="33"/>
      <c r="F11" s="34"/>
      <c r="G11" s="35"/>
      <c r="H11" s="33"/>
      <c r="I11" s="36"/>
      <c r="J11" s="35"/>
      <c r="K11" s="13"/>
      <c r="L11" s="13"/>
    </row>
    <row r="12" spans="1:12" s="12" customFormat="1" ht="12.75" customHeight="1" thickBot="1">
      <c r="A12" s="29">
        <v>9</v>
      </c>
      <c r="B12" s="37" t="s">
        <v>13</v>
      </c>
      <c r="C12" s="31"/>
      <c r="D12" s="32"/>
      <c r="E12" s="33"/>
      <c r="F12" s="34"/>
      <c r="G12" s="35"/>
      <c r="H12" s="33"/>
      <c r="I12" s="36"/>
      <c r="J12" s="35"/>
      <c r="K12" s="13"/>
      <c r="L12" s="13"/>
    </row>
    <row r="13" spans="1:12" s="12" customFormat="1" ht="12.75" customHeight="1" thickBot="1">
      <c r="A13" s="29">
        <v>10</v>
      </c>
      <c r="B13" s="37" t="s">
        <v>14</v>
      </c>
      <c r="C13" s="31"/>
      <c r="D13" s="32"/>
      <c r="E13" s="33"/>
      <c r="F13" s="34"/>
      <c r="G13" s="35"/>
      <c r="H13" s="33"/>
      <c r="I13" s="36"/>
      <c r="J13" s="35"/>
      <c r="K13" s="13"/>
      <c r="L13" s="13"/>
    </row>
    <row r="14" spans="1:12" s="12" customFormat="1" ht="12.75" customHeight="1" thickBot="1">
      <c r="A14" s="29">
        <v>11</v>
      </c>
      <c r="B14" s="37" t="s">
        <v>15</v>
      </c>
      <c r="C14" s="31"/>
      <c r="D14" s="32"/>
      <c r="E14" s="33"/>
      <c r="F14" s="34"/>
      <c r="G14" s="35"/>
      <c r="H14" s="33"/>
      <c r="I14" s="36"/>
      <c r="J14" s="35"/>
      <c r="K14" s="13"/>
      <c r="L14" s="13"/>
    </row>
    <row r="15" spans="1:12" s="12" customFormat="1" ht="12.75" customHeight="1" thickBot="1">
      <c r="A15" s="29">
        <v>12</v>
      </c>
      <c r="B15" s="37" t="s">
        <v>16</v>
      </c>
      <c r="C15" s="31"/>
      <c r="D15" s="32"/>
      <c r="E15" s="33"/>
      <c r="F15" s="34"/>
      <c r="G15" s="35"/>
      <c r="H15" s="33"/>
      <c r="I15" s="36"/>
      <c r="J15" s="35"/>
      <c r="K15" s="13"/>
      <c r="L15" s="13"/>
    </row>
    <row r="16" spans="2:10" ht="12.75">
      <c r="B16" s="12"/>
      <c r="C16" s="20">
        <f>SUM(C4:C15)</f>
        <v>56010</v>
      </c>
      <c r="D16" s="20">
        <f>SUM(D4:D15)</f>
        <v>60490.80000000001</v>
      </c>
      <c r="E16" s="20">
        <f aca="true" t="shared" si="0" ref="E16:J16">SUM(E4:E15)</f>
        <v>10080</v>
      </c>
      <c r="F16" s="20">
        <f t="shared" si="0"/>
        <v>10886.4</v>
      </c>
      <c r="G16" s="20">
        <f t="shared" si="0"/>
        <v>0</v>
      </c>
      <c r="H16" s="20">
        <f t="shared" si="0"/>
        <v>45450</v>
      </c>
      <c r="I16" s="20">
        <f t="shared" si="0"/>
        <v>49086</v>
      </c>
      <c r="J16" s="20">
        <f t="shared" si="0"/>
        <v>0</v>
      </c>
    </row>
    <row r="17" ht="12">
      <c r="D17" s="3"/>
    </row>
  </sheetData>
  <sheetProtection/>
  <autoFilter ref="B3:J16"/>
  <mergeCells count="2">
    <mergeCell ref="E2:F2"/>
    <mergeCell ref="H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2019-03-01T13:50:33Z</cp:lastPrinted>
  <dcterms:created xsi:type="dcterms:W3CDTF">2010-04-16T08:33:21Z</dcterms:created>
  <dcterms:modified xsi:type="dcterms:W3CDTF">2019-11-29T09:31:53Z</dcterms:modified>
  <cp:category/>
  <cp:version/>
  <cp:contentType/>
  <cp:contentStatus/>
</cp:coreProperties>
</file>