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555" windowHeight="7740" activeTab="3"/>
  </bookViews>
  <sheets>
    <sheet name="nazwa urządzeń" sheetId="1" r:id="rId1"/>
    <sheet name="załacznik" sheetId="2" r:id="rId2"/>
    <sheet name="formularz cenowy" sheetId="3" r:id="rId3"/>
    <sheet name="załacznik a" sheetId="4" r:id="rId4"/>
  </sheets>
  <definedNames/>
  <calcPr fullCalcOnLoad="1"/>
</workbook>
</file>

<file path=xl/sharedStrings.xml><?xml version="1.0" encoding="utf-8"?>
<sst xmlns="http://schemas.openxmlformats.org/spreadsheetml/2006/main" count="180" uniqueCount="79">
  <si>
    <t>l.p.</t>
  </si>
  <si>
    <t>Nazwa urządzenia</t>
  </si>
  <si>
    <t>Typ</t>
  </si>
  <si>
    <t>Nr Seryjny</t>
  </si>
  <si>
    <t>Nr Inwentarzowy</t>
  </si>
  <si>
    <t>Jednostka Organizacyjna</t>
  </si>
  <si>
    <t>Rok Prod.</t>
  </si>
  <si>
    <t>Producent</t>
  </si>
  <si>
    <t>Częst. przeglądu</t>
  </si>
  <si>
    <t>Planowana data pierwszego przeglądu</t>
  </si>
  <si>
    <t>12 miesięcy</t>
  </si>
  <si>
    <t>7 dni od daty zawarcia umowy</t>
  </si>
  <si>
    <t>pakiet nr1</t>
  </si>
  <si>
    <t>Załącznik nr 1</t>
  </si>
  <si>
    <t>………………………………………………………</t>
  </si>
  <si>
    <t>pieczątka nagłówkowa Wykonawcy</t>
  </si>
  <si>
    <t>FORMULARZ ASORTYMENTOWO - CENOWY</t>
  </si>
  <si>
    <t xml:space="preserve">Nazwa postępowania :  </t>
  </si>
  <si>
    <t>L.p.</t>
  </si>
  <si>
    <t>nazwa</t>
  </si>
  <si>
    <t>ilość urządzeń</t>
  </si>
  <si>
    <t>Planowana ilość    w okresie 36 m-cy</t>
  </si>
  <si>
    <t xml:space="preserve">cena jedn. jednego przegladu netto 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</si>
  <si>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</si>
  <si>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t>%  VAT</t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</si>
  <si>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</si>
  <si>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</si>
  <si>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 xml:space="preserve"> </t>
  </si>
  <si>
    <t>*koszt przeglądu obejmuje koszty dojazdu do przeglądu lub w przypadku wysyłki sprzętu do siedziby Wykonawcy - koszt transportu</t>
  </si>
  <si>
    <t xml:space="preserve">wartość brutto słownie: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</si>
  <si>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</si>
  <si>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</si>
  <si>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PAKIET 1</t>
  </si>
  <si>
    <t>nr pakietu</t>
  </si>
  <si>
    <t xml:space="preserve">nazwa pakietu </t>
  </si>
  <si>
    <t>-</t>
  </si>
  <si>
    <t>załącznik 1</t>
  </si>
  <si>
    <t>Nazwa postępowania :  Wykonanie przeglądów okresowych aparatury medycznej w okresie 36 miesięcy</t>
  </si>
  <si>
    <t>Planowana ilość w okresie 36 m-cy</t>
  </si>
  <si>
    <t xml:space="preserve">cena jedn. netto </t>
  </si>
  <si>
    <r>
      <t xml:space="preserve">wartość netto
</t>
    </r>
    <r>
      <rPr>
        <sz val="8"/>
        <rFont val="Calibri"/>
        <family val="2"/>
      </rPr>
      <t>(kol. 4 x kol.5)</t>
    </r>
    <r>
      <rPr>
        <sz val="9"/>
        <rFont val="Calibri"/>
        <family val="2"/>
      </rPr>
      <t xml:space="preserve"> </t>
    </r>
  </si>
  <si>
    <r>
      <t xml:space="preserve">cena jedn.brutto
</t>
    </r>
    <r>
      <rPr>
        <sz val="8"/>
        <rFont val="Calibri"/>
        <family val="2"/>
      </rPr>
      <t>(kol. 5 x kol.7)</t>
    </r>
  </si>
  <si>
    <r>
      <t xml:space="preserve">wartość brutto*
</t>
    </r>
    <r>
      <rPr>
        <sz val="8"/>
        <rFont val="Calibri"/>
        <family val="2"/>
      </rPr>
      <t>(kol. 4 x kol.8)</t>
    </r>
  </si>
  <si>
    <t>badanie rynku</t>
  </si>
  <si>
    <t>cena wynika                                    z poprzednich umów</t>
  </si>
  <si>
    <t>x</t>
  </si>
  <si>
    <t>suma</t>
  </si>
  <si>
    <t>Załącznik 1a</t>
  </si>
  <si>
    <t>przeląd okresowy aparatu do fakoemulsyfikacji oraz witrektomii                                                    producenta DORC</t>
  </si>
  <si>
    <t>Wykonanie przelądu okresowego  aparatu do fakoemulsyfikacji oraz witrektomii  produkcji DORC na okres 36mies</t>
  </si>
  <si>
    <t>Aparat do fakoemulsyfikacji oraz witrektomii</t>
  </si>
  <si>
    <t>Zużycie netto z MM</t>
  </si>
  <si>
    <t>Zużycie brutto z MM</t>
  </si>
  <si>
    <t>przeląd okresowy aparatu do fakoemulsyfikacji oraz witrektomii                                                                        producenta DORC</t>
  </si>
  <si>
    <t>A-802-0740</t>
  </si>
  <si>
    <t>Sala Op.Przykliniczna Okulistyczna</t>
  </si>
  <si>
    <t>DORC</t>
  </si>
  <si>
    <t>Sterownik nożny</t>
  </si>
  <si>
    <t>Kroplówka automatyczna</t>
  </si>
  <si>
    <t>Głowica fako</t>
  </si>
  <si>
    <t>Głowica</t>
  </si>
  <si>
    <t>Źródło światła</t>
  </si>
  <si>
    <t>Kompresor</t>
  </si>
  <si>
    <t>associate 2500 6700.C</t>
  </si>
  <si>
    <t>3002 M</t>
  </si>
  <si>
    <t>Witrektomu (elektryczna) 1267HS</t>
  </si>
  <si>
    <t>Xenon Brightstar</t>
  </si>
  <si>
    <t>Silent Blue</t>
  </si>
  <si>
    <t>1.0892</t>
  </si>
  <si>
    <t>01-15443</t>
  </si>
  <si>
    <t>200883456 (200783408)</t>
  </si>
  <si>
    <t>01-31714</t>
  </si>
  <si>
    <t>01-31762</t>
  </si>
  <si>
    <t>01-32303</t>
  </si>
  <si>
    <t>01-33019</t>
  </si>
  <si>
    <t>przeglądany z zestawem</t>
  </si>
  <si>
    <t xml:space="preserve">201151779 + 0967 + 00298 </t>
  </si>
  <si>
    <t>21259/12</t>
  </si>
  <si>
    <t>Wykonanie przeglądów okresowych sprzętu medycznego DORC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</si>
</sst>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  <numFmt numFmtId="166" formatCode="[$-415]d\ mmmm\ yyyy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_-* #,##0.0\ &quot;zł&quot;_-;\-* #,##0.0\ &quot;zł&quot;_-;_-* &quot;-&quot;?\ &quot;zł&quot;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name val="Tahoma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8"/>
      <name val="Calibri"/>
      <family val="2"/>
    </font>
    <font>
      <b/>
      <i/>
      <sz val="9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15" fillId="21" borderId="0" applyNumberFormat="0" applyBorder="0" applyAlignment="0" applyProtection="0"/>
    <xf numFmtId="0" fontId="61" fillId="22" borderId="0" applyNumberFormat="0" applyBorder="0" applyAlignment="0" applyProtection="0"/>
    <xf numFmtId="0" fontId="15" fillId="23" borderId="0" applyNumberFormat="0" applyBorder="0" applyAlignment="0" applyProtection="0"/>
    <xf numFmtId="0" fontId="61" fillId="24" borderId="0" applyNumberFormat="0" applyBorder="0" applyAlignment="0" applyProtection="0"/>
    <xf numFmtId="0" fontId="15" fillId="25" borderId="0" applyNumberFormat="0" applyBorder="0" applyAlignment="0" applyProtection="0"/>
    <xf numFmtId="0" fontId="61" fillId="26" borderId="0" applyNumberFormat="0" applyBorder="0" applyAlignment="0" applyProtection="0"/>
    <xf numFmtId="0" fontId="15" fillId="27" borderId="0" applyNumberFormat="0" applyBorder="0" applyAlignment="0" applyProtection="0"/>
    <xf numFmtId="0" fontId="61" fillId="28" borderId="0" applyNumberFormat="0" applyBorder="0" applyAlignment="0" applyProtection="0"/>
    <xf numFmtId="0" fontId="15" fillId="29" borderId="0" applyNumberFormat="0" applyBorder="0" applyAlignment="0" applyProtection="0"/>
    <xf numFmtId="0" fontId="61" fillId="30" borderId="0" applyNumberFormat="0" applyBorder="0" applyAlignment="0" applyProtection="0"/>
    <xf numFmtId="0" fontId="15" fillId="31" borderId="0" applyNumberFormat="0" applyBorder="0" applyAlignment="0" applyProtection="0"/>
    <xf numFmtId="0" fontId="62" fillId="32" borderId="1" applyNumberFormat="0" applyAlignment="0" applyProtection="0"/>
    <xf numFmtId="0" fontId="16" fillId="33" borderId="2" applyNumberFormat="0" applyAlignment="0" applyProtection="0"/>
    <xf numFmtId="0" fontId="63" fillId="34" borderId="3" applyNumberFormat="0" applyAlignment="0" applyProtection="0"/>
    <xf numFmtId="0" fontId="17" fillId="35" borderId="4" applyNumberFormat="0" applyAlignment="0" applyProtection="0"/>
    <xf numFmtId="0" fontId="64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18" fillId="0" borderId="6" applyNumberFormat="0" applyFill="0" applyAlignment="0" applyProtection="0"/>
    <xf numFmtId="0" fontId="66" fillId="37" borderId="7" applyNumberFormat="0" applyAlignment="0" applyProtection="0"/>
    <xf numFmtId="0" fontId="19" fillId="38" borderId="8" applyNumberFormat="0" applyAlignment="0" applyProtection="0"/>
    <xf numFmtId="0" fontId="67" fillId="0" borderId="9" applyNumberFormat="0" applyFill="0" applyAlignment="0" applyProtection="0"/>
    <xf numFmtId="0" fontId="20" fillId="0" borderId="10" applyNumberFormat="0" applyFill="0" applyAlignment="0" applyProtection="0"/>
    <xf numFmtId="0" fontId="68" fillId="0" borderId="11" applyNumberFormat="0" applyFill="0" applyAlignment="0" applyProtection="0"/>
    <xf numFmtId="0" fontId="21" fillId="0" borderId="12" applyNumberFormat="0" applyFill="0" applyAlignment="0" applyProtection="0"/>
    <xf numFmtId="0" fontId="69" fillId="0" borderId="13" applyNumberFormat="0" applyFill="0" applyAlignment="0" applyProtection="0"/>
    <xf numFmtId="0" fontId="22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3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1" fillId="34" borderId="1" applyNumberFormat="0" applyAlignment="0" applyProtection="0"/>
    <xf numFmtId="0" fontId="23" fillId="35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15" applyNumberFormat="0" applyFill="0" applyAlignment="0" applyProtection="0"/>
    <xf numFmtId="0" fontId="24" fillId="0" borderId="16" applyNumberFormat="0" applyFill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14" fillId="41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4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/>
    </xf>
    <xf numFmtId="0" fontId="77" fillId="0" borderId="19" xfId="70" applyFont="1" applyBorder="1" applyAlignment="1">
      <alignment wrapText="1"/>
      <protection/>
    </xf>
    <xf numFmtId="0" fontId="78" fillId="0" borderId="19" xfId="70" applyFont="1" applyBorder="1" applyAlignment="1">
      <alignment horizontal="center" vertical="center" wrapText="1"/>
      <protection/>
    </xf>
    <xf numFmtId="0" fontId="79" fillId="0" borderId="19" xfId="70" applyFont="1" applyBorder="1" applyAlignment="1">
      <alignment wrapText="1"/>
      <protection/>
    </xf>
    <xf numFmtId="0" fontId="77" fillId="0" borderId="19" xfId="70" applyFont="1" applyBorder="1" applyAlignment="1">
      <alignment horizontal="left" wrapText="1"/>
      <protection/>
    </xf>
    <xf numFmtId="0" fontId="0" fillId="0" borderId="19" xfId="0" applyBorder="1" applyAlignment="1">
      <alignment horizontal="center" vertical="center"/>
    </xf>
    <xf numFmtId="0" fontId="5" fillId="0" borderId="0" xfId="65" applyFont="1" applyAlignment="1">
      <alignment horizontal="left"/>
      <protection/>
    </xf>
    <xf numFmtId="165" fontId="6" fillId="0" borderId="0" xfId="65" applyNumberFormat="1" applyFont="1" applyAlignment="1">
      <alignment/>
      <protection/>
    </xf>
    <xf numFmtId="4" fontId="6" fillId="0" borderId="0" xfId="65" applyNumberFormat="1" applyFont="1" applyAlignment="1">
      <alignment/>
      <protection/>
    </xf>
    <xf numFmtId="0" fontId="0" fillId="0" borderId="0" xfId="0" applyAlignment="1">
      <alignment/>
    </xf>
    <xf numFmtId="2" fontId="6" fillId="0" borderId="0" xfId="70" applyNumberFormat="1" applyFont="1" applyFill="1" applyAlignment="1">
      <alignment horizontal="justify" vertical="center" wrapText="1"/>
      <protection/>
    </xf>
    <xf numFmtId="0" fontId="0" fillId="0" borderId="0" xfId="70">
      <alignment/>
      <protection/>
    </xf>
    <xf numFmtId="0" fontId="3" fillId="0" borderId="0" xfId="65" applyFont="1" applyAlignment="1">
      <alignment horizontal="center"/>
      <protection/>
    </xf>
    <xf numFmtId="0" fontId="3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3" fillId="0" borderId="0" xfId="65" applyFont="1" applyAlignment="1">
      <alignment/>
      <protection/>
    </xf>
    <xf numFmtId="0" fontId="6" fillId="0" borderId="19" xfId="65" applyFont="1" applyFill="1" applyBorder="1" applyAlignment="1">
      <alignment horizontal="center" vertical="center"/>
      <protection/>
    </xf>
    <xf numFmtId="0" fontId="6" fillId="0" borderId="19" xfId="65" applyFont="1" applyFill="1" applyBorder="1" applyAlignment="1">
      <alignment horizontal="center" vertical="center" wrapText="1"/>
      <protection/>
    </xf>
    <xf numFmtId="0" fontId="6" fillId="0" borderId="19" xfId="65" applyFont="1" applyBorder="1" applyAlignment="1">
      <alignment horizontal="center" vertical="center" wrapText="1"/>
      <protection/>
    </xf>
    <xf numFmtId="0" fontId="8" fillId="0" borderId="19" xfId="65" applyFont="1" applyFill="1" applyBorder="1" applyAlignment="1">
      <alignment horizontal="center"/>
      <protection/>
    </xf>
    <xf numFmtId="0" fontId="9" fillId="0" borderId="19" xfId="70" applyFont="1" applyBorder="1" applyAlignment="1">
      <alignment horizontal="center" vertical="center" wrapText="1"/>
      <protection/>
    </xf>
    <xf numFmtId="0" fontId="8" fillId="0" borderId="19" xfId="65" applyFont="1" applyFill="1" applyBorder="1" applyAlignment="1">
      <alignment horizontal="center" vertical="center"/>
      <protection/>
    </xf>
    <xf numFmtId="0" fontId="8" fillId="0" borderId="19" xfId="65" applyFont="1" applyFill="1" applyBorder="1" applyAlignment="1">
      <alignment horizontal="center" vertical="center" wrapText="1"/>
      <protection/>
    </xf>
    <xf numFmtId="0" fontId="6" fillId="0" borderId="0" xfId="65" applyFont="1" applyBorder="1" applyAlignment="1">
      <alignment horizontal="center"/>
      <protection/>
    </xf>
    <xf numFmtId="0" fontId="10" fillId="0" borderId="0" xfId="70" applyFont="1" applyBorder="1" applyAlignment="1">
      <alignment horizontal="left" vertical="center" wrapText="1"/>
      <protection/>
    </xf>
    <xf numFmtId="0" fontId="8" fillId="0" borderId="0" xfId="65" applyFont="1" applyFill="1" applyBorder="1" applyAlignment="1">
      <alignment horizontal="center" wrapText="1"/>
      <protection/>
    </xf>
    <xf numFmtId="164" fontId="8" fillId="0" borderId="0" xfId="65" applyNumberFormat="1" applyFont="1" applyFill="1" applyBorder="1" applyAlignment="1">
      <alignment horizontal="center"/>
      <protection/>
    </xf>
    <xf numFmtId="0" fontId="8" fillId="0" borderId="0" xfId="65" applyFont="1" applyFill="1" applyBorder="1" applyAlignment="1">
      <alignment horizontal="center"/>
      <protection/>
    </xf>
    <xf numFmtId="0" fontId="6" fillId="0" borderId="0" xfId="65" applyFont="1">
      <alignment/>
      <protection/>
    </xf>
    <xf numFmtId="165" fontId="6" fillId="0" borderId="0" xfId="65" applyNumberFormat="1" applyFont="1">
      <alignment/>
      <protection/>
    </xf>
    <xf numFmtId="0" fontId="11" fillId="0" borderId="0" xfId="70" applyFont="1" applyAlignment="1">
      <alignment horizontal="justify" vertical="center"/>
      <protection/>
    </xf>
    <xf numFmtId="165" fontId="3" fillId="0" borderId="0" xfId="65" applyNumberFormat="1" applyFont="1">
      <alignment/>
      <protection/>
    </xf>
    <xf numFmtId="0" fontId="12" fillId="0" borderId="0" xfId="65" applyFont="1" applyAlignment="1">
      <alignment horizontal="center"/>
      <protection/>
    </xf>
    <xf numFmtId="0" fontId="3" fillId="0" borderId="0" xfId="70" applyFont="1">
      <alignment/>
      <protection/>
    </xf>
    <xf numFmtId="0" fontId="4" fillId="0" borderId="0" xfId="65" applyFont="1">
      <alignment/>
      <protection/>
    </xf>
    <xf numFmtId="0" fontId="13" fillId="0" borderId="0" xfId="70" applyFont="1">
      <alignment/>
      <protection/>
    </xf>
    <xf numFmtId="0" fontId="8" fillId="0" borderId="19" xfId="65" applyNumberFormat="1" applyFont="1" applyFill="1" applyBorder="1" applyAlignment="1">
      <alignment horizontal="center" vertical="center"/>
      <protection/>
    </xf>
    <xf numFmtId="0" fontId="29" fillId="0" borderId="0" xfId="65" applyFont="1" applyAlignment="1">
      <alignment horizontal="right"/>
      <protection/>
    </xf>
    <xf numFmtId="0" fontId="3" fillId="0" borderId="0" xfId="65" applyFont="1" applyBorder="1" applyAlignment="1">
      <alignment horizontal="right"/>
      <protection/>
    </xf>
    <xf numFmtId="0" fontId="4" fillId="0" borderId="0" xfId="65" applyFont="1" applyFill="1" applyBorder="1" applyAlignment="1">
      <alignment horizontal="right"/>
      <protection/>
    </xf>
    <xf numFmtId="0" fontId="3" fillId="0" borderId="0" xfId="65" applyFont="1" applyFill="1" applyBorder="1" applyAlignment="1">
      <alignment/>
      <protection/>
    </xf>
    <xf numFmtId="9" fontId="8" fillId="0" borderId="19" xfId="74" applyNumberFormat="1" applyFont="1" applyFill="1" applyBorder="1" applyAlignment="1">
      <alignment horizontal="center" vertical="center"/>
    </xf>
    <xf numFmtId="44" fontId="8" fillId="0" borderId="19" xfId="65" applyNumberFormat="1" applyFont="1" applyFill="1" applyBorder="1" applyAlignment="1" quotePrefix="1">
      <alignment horizontal="center" vertical="center" wrapText="1"/>
      <protection/>
    </xf>
    <xf numFmtId="44" fontId="8" fillId="0" borderId="19" xfId="65" applyNumberFormat="1" applyFont="1" applyFill="1" applyBorder="1" applyAlignment="1">
      <alignment horizontal="center" vertical="center"/>
      <protection/>
    </xf>
    <xf numFmtId="44" fontId="8" fillId="0" borderId="19" xfId="65" applyNumberFormat="1" applyFont="1" applyFill="1" applyBorder="1" applyAlignment="1">
      <alignment horizontal="center" vertical="center" wrapText="1"/>
      <protection/>
    </xf>
    <xf numFmtId="44" fontId="8" fillId="0" borderId="0" xfId="65" applyNumberFormat="1" applyFont="1" applyFill="1" applyBorder="1" applyAlignment="1">
      <alignment horizontal="center" wrapText="1"/>
      <protection/>
    </xf>
    <xf numFmtId="44" fontId="8" fillId="0" borderId="0" xfId="65" applyNumberFormat="1" applyFont="1" applyFill="1" applyBorder="1" applyAlignment="1">
      <alignment horizontal="center"/>
      <protection/>
    </xf>
    <xf numFmtId="0" fontId="3" fillId="0" borderId="0" xfId="65" applyFont="1" applyAlignment="1">
      <alignment horizontal="left" wrapText="1"/>
      <protection/>
    </xf>
    <xf numFmtId="0" fontId="31" fillId="43" borderId="19" xfId="65" applyFont="1" applyFill="1" applyBorder="1" applyAlignment="1">
      <alignment horizontal="center" vertical="center"/>
      <protection/>
    </xf>
    <xf numFmtId="0" fontId="31" fillId="43" borderId="19" xfId="65" applyFont="1" applyFill="1" applyBorder="1" applyAlignment="1">
      <alignment horizontal="center" vertical="center" wrapText="1"/>
      <protection/>
    </xf>
    <xf numFmtId="0" fontId="0" fillId="0" borderId="0" xfId="70" applyFill="1">
      <alignment/>
      <protection/>
    </xf>
    <xf numFmtId="0" fontId="30" fillId="0" borderId="0" xfId="65" applyFont="1" applyFill="1" applyBorder="1" applyAlignment="1">
      <alignment horizontal="center" vertical="center"/>
      <protection/>
    </xf>
    <xf numFmtId="0" fontId="30" fillId="0" borderId="0" xfId="65" applyFont="1" applyFill="1" applyBorder="1" applyAlignment="1">
      <alignment horizontal="center" vertical="center" wrapText="1"/>
      <protection/>
    </xf>
    <xf numFmtId="0" fontId="32" fillId="43" borderId="19" xfId="65" applyFont="1" applyFill="1" applyBorder="1" applyAlignment="1">
      <alignment horizontal="center" vertical="center"/>
      <protection/>
    </xf>
    <xf numFmtId="0" fontId="32" fillId="43" borderId="20" xfId="65" applyFont="1" applyFill="1" applyBorder="1" applyAlignment="1">
      <alignment horizontal="center" vertical="center" wrapText="1"/>
      <protection/>
    </xf>
    <xf numFmtId="0" fontId="32" fillId="43" borderId="20" xfId="65" applyFont="1" applyFill="1" applyBorder="1" applyAlignment="1">
      <alignment horizontal="center" vertical="center"/>
      <protection/>
    </xf>
    <xf numFmtId="0" fontId="32" fillId="0" borderId="0" xfId="65" applyFont="1" applyFill="1" applyBorder="1" applyAlignment="1">
      <alignment horizontal="center"/>
      <protection/>
    </xf>
    <xf numFmtId="0" fontId="32" fillId="0" borderId="0" xfId="65" applyFont="1" applyFill="1" applyBorder="1" applyAlignment="1">
      <alignment horizontal="center" wrapText="1"/>
      <protection/>
    </xf>
    <xf numFmtId="0" fontId="30" fillId="43" borderId="21" xfId="65" applyFont="1" applyFill="1" applyBorder="1" applyAlignment="1">
      <alignment horizontal="center" vertical="center"/>
      <protection/>
    </xf>
    <xf numFmtId="0" fontId="33" fillId="43" borderId="19" xfId="65" applyFont="1" applyFill="1" applyBorder="1" applyAlignment="1">
      <alignment horizontal="center" vertical="center" wrapText="1"/>
      <protection/>
    </xf>
    <xf numFmtId="0" fontId="30" fillId="43" borderId="19" xfId="65" applyFont="1" applyFill="1" applyBorder="1" applyAlignment="1">
      <alignment horizontal="center" vertical="center"/>
      <protection/>
    </xf>
    <xf numFmtId="0" fontId="0" fillId="0" borderId="0" xfId="70" applyFill="1" applyAlignment="1">
      <alignment vertical="top"/>
      <protection/>
    </xf>
    <xf numFmtId="0" fontId="30" fillId="0" borderId="0" xfId="65" applyFont="1" applyFill="1" applyBorder="1" applyAlignment="1">
      <alignment horizontal="center" vertical="top"/>
      <protection/>
    </xf>
    <xf numFmtId="0" fontId="33" fillId="0" borderId="0" xfId="65" applyFont="1" applyFill="1" applyBorder="1" applyAlignment="1">
      <alignment horizontal="center" vertical="top" wrapText="1"/>
      <protection/>
    </xf>
    <xf numFmtId="0" fontId="0" fillId="0" borderId="0" xfId="70" applyFill="1" applyBorder="1" applyAlignment="1">
      <alignment wrapText="1"/>
      <protection/>
    </xf>
    <xf numFmtId="49" fontId="8" fillId="0" borderId="0" xfId="65" applyNumberFormat="1" applyFont="1" applyFill="1" applyBorder="1" applyAlignment="1">
      <alignment horizontal="center"/>
      <protection/>
    </xf>
    <xf numFmtId="44" fontId="8" fillId="0" borderId="0" xfId="65" applyNumberFormat="1" applyFont="1" applyFill="1" applyBorder="1" applyAlignment="1" quotePrefix="1">
      <alignment horizontal="center" vertical="center" wrapText="1"/>
      <protection/>
    </xf>
    <xf numFmtId="9" fontId="8" fillId="0" borderId="0" xfId="65" applyNumberFormat="1" applyFont="1" applyFill="1" applyBorder="1" applyAlignment="1">
      <alignment horizontal="center"/>
      <protection/>
    </xf>
    <xf numFmtId="44" fontId="34" fillId="0" borderId="19" xfId="65" applyNumberFormat="1" applyFont="1" applyFill="1" applyBorder="1" applyAlignment="1" quotePrefix="1">
      <alignment horizontal="center" vertical="center" wrapText="1"/>
      <protection/>
    </xf>
    <xf numFmtId="44" fontId="6" fillId="0" borderId="19" xfId="65" applyNumberFormat="1" applyFont="1" applyFill="1" applyBorder="1" applyAlignment="1">
      <alignment horizontal="center" vertical="center"/>
      <protection/>
    </xf>
    <xf numFmtId="0" fontId="35" fillId="43" borderId="0" xfId="65" applyFont="1" applyFill="1" applyAlignment="1">
      <alignment horizontal="center"/>
      <protection/>
    </xf>
    <xf numFmtId="0" fontId="36" fillId="43" borderId="0" xfId="65" applyFont="1" applyFill="1">
      <alignment/>
      <protection/>
    </xf>
    <xf numFmtId="0" fontId="36" fillId="43" borderId="0" xfId="65" applyFont="1" applyFill="1" applyAlignment="1">
      <alignment horizontal="left" wrapText="1"/>
      <protection/>
    </xf>
    <xf numFmtId="164" fontId="36" fillId="43" borderId="0" xfId="65" applyNumberFormat="1" applyFont="1" applyFill="1" applyAlignment="1">
      <alignment horizontal="left" wrapText="1"/>
      <protection/>
    </xf>
    <xf numFmtId="0" fontId="35" fillId="43" borderId="0" xfId="65" applyFont="1" applyFill="1">
      <alignment/>
      <protection/>
    </xf>
    <xf numFmtId="0" fontId="35" fillId="43" borderId="0" xfId="65" applyFont="1" applyFill="1" applyAlignment="1">
      <alignment horizontal="right"/>
      <protection/>
    </xf>
    <xf numFmtId="164" fontId="35" fillId="43" borderId="0" xfId="65" applyNumberFormat="1" applyFont="1" applyFill="1" applyAlignment="1">
      <alignment horizontal="right"/>
      <protection/>
    </xf>
    <xf numFmtId="0" fontId="0" fillId="0" borderId="0" xfId="70" applyFont="1">
      <alignment/>
      <protection/>
    </xf>
    <xf numFmtId="0" fontId="30" fillId="43" borderId="19" xfId="65" applyFont="1" applyFill="1" applyBorder="1" applyAlignment="1">
      <alignment horizontal="center" vertical="center" wrapText="1"/>
      <protection/>
    </xf>
    <xf numFmtId="164" fontId="30" fillId="43" borderId="19" xfId="65" applyNumberFormat="1" applyFont="1" applyFill="1" applyBorder="1" applyAlignment="1">
      <alignment horizontal="center" vertical="center" wrapText="1"/>
      <protection/>
    </xf>
    <xf numFmtId="164" fontId="30" fillId="44" borderId="19" xfId="65" applyNumberFormat="1" applyFont="1" applyFill="1" applyBorder="1" applyAlignment="1">
      <alignment horizontal="center" vertical="center" wrapText="1"/>
      <protection/>
    </xf>
    <xf numFmtId="0" fontId="30" fillId="44" borderId="21" xfId="65" applyFont="1" applyFill="1" applyBorder="1" applyAlignment="1">
      <alignment horizontal="center" vertical="center" wrapText="1"/>
      <protection/>
    </xf>
    <xf numFmtId="0" fontId="80" fillId="0" borderId="19" xfId="70" applyFont="1" applyBorder="1" applyAlignment="1">
      <alignment horizontal="center" vertical="center" wrapText="1"/>
      <protection/>
    </xf>
    <xf numFmtId="0" fontId="32" fillId="43" borderId="19" xfId="65" applyFont="1" applyFill="1" applyBorder="1" applyAlignment="1">
      <alignment horizontal="center"/>
      <protection/>
    </xf>
    <xf numFmtId="0" fontId="32" fillId="43" borderId="19" xfId="65" applyFont="1" applyFill="1" applyBorder="1" applyAlignment="1">
      <alignment horizontal="center" wrapText="1"/>
      <protection/>
    </xf>
    <xf numFmtId="49" fontId="32" fillId="43" borderId="19" xfId="65" applyNumberFormat="1" applyFont="1" applyFill="1" applyBorder="1" applyAlignment="1">
      <alignment horizontal="center"/>
      <protection/>
    </xf>
    <xf numFmtId="49" fontId="32" fillId="43" borderId="19" xfId="65" applyNumberFormat="1" applyFont="1" applyFill="1" applyBorder="1" applyAlignment="1">
      <alignment horizontal="center" wrapText="1"/>
      <protection/>
    </xf>
    <xf numFmtId="0" fontId="32" fillId="43" borderId="21" xfId="65" applyFont="1" applyFill="1" applyBorder="1" applyAlignment="1">
      <alignment horizontal="center"/>
      <protection/>
    </xf>
    <xf numFmtId="0" fontId="37" fillId="0" borderId="19" xfId="70" applyFont="1" applyBorder="1" applyAlignment="1">
      <alignment horizontal="center" vertical="center"/>
      <protection/>
    </xf>
    <xf numFmtId="9" fontId="8" fillId="0" borderId="19" xfId="65" applyNumberFormat="1" applyFont="1" applyFill="1" applyBorder="1" applyAlignment="1">
      <alignment horizontal="center" vertical="center"/>
      <protection/>
    </xf>
    <xf numFmtId="0" fontId="38" fillId="0" borderId="19" xfId="70" applyFont="1" applyBorder="1" applyAlignment="1">
      <alignment horizontal="center" vertical="center"/>
      <protection/>
    </xf>
    <xf numFmtId="0" fontId="72" fillId="0" borderId="19" xfId="70" applyFont="1" applyBorder="1" applyAlignment="1">
      <alignment horizontal="center" vertical="center"/>
      <protection/>
    </xf>
    <xf numFmtId="4" fontId="81" fillId="0" borderId="22" xfId="70" applyNumberFormat="1" applyFont="1" applyBorder="1" applyAlignment="1">
      <alignment horizontal="center"/>
      <protection/>
    </xf>
    <xf numFmtId="4" fontId="0" fillId="0" borderId="0" xfId="70" applyNumberFormat="1">
      <alignment/>
      <protection/>
    </xf>
    <xf numFmtId="4" fontId="74" fillId="0" borderId="0" xfId="70" applyNumberFormat="1" applyFont="1" applyFill="1">
      <alignment/>
      <protection/>
    </xf>
    <xf numFmtId="4" fontId="0" fillId="0" borderId="0" xfId="70" applyNumberFormat="1" applyFill="1">
      <alignment/>
      <protection/>
    </xf>
    <xf numFmtId="4" fontId="58" fillId="0" borderId="0" xfId="70" applyNumberFormat="1" applyFont="1" applyFill="1">
      <alignment/>
      <protection/>
    </xf>
    <xf numFmtId="0" fontId="30" fillId="44" borderId="19" xfId="70" applyFont="1" applyFill="1" applyBorder="1" applyAlignment="1">
      <alignment horizontal="left" vertical="top" wrapText="1"/>
      <protection/>
    </xf>
    <xf numFmtId="0" fontId="82" fillId="0" borderId="22" xfId="70" applyFont="1" applyBorder="1" applyAlignment="1">
      <alignment horizontal="right"/>
      <protection/>
    </xf>
    <xf numFmtId="0" fontId="72" fillId="0" borderId="19" xfId="0" applyFont="1" applyBorder="1" applyAlignment="1">
      <alignment horizontal="center" vertical="center"/>
    </xf>
    <xf numFmtId="0" fontId="31" fillId="44" borderId="19" xfId="70" applyFont="1" applyFill="1" applyBorder="1" applyAlignment="1">
      <alignment horizontal="left" vertical="top"/>
      <protection/>
    </xf>
    <xf numFmtId="0" fontId="72" fillId="0" borderId="0" xfId="0" applyFont="1" applyAlignment="1">
      <alignment/>
    </xf>
    <xf numFmtId="0" fontId="31" fillId="44" borderId="23" xfId="70" applyFont="1" applyFill="1" applyBorder="1" applyAlignment="1">
      <alignment horizontal="left" vertical="top"/>
      <protection/>
    </xf>
    <xf numFmtId="0" fontId="31" fillId="44" borderId="19" xfId="70" applyFont="1" applyFill="1" applyBorder="1" applyAlignment="1">
      <alignment horizontal="center" vertical="center"/>
      <protection/>
    </xf>
    <xf numFmtId="0" fontId="83" fillId="0" borderId="0" xfId="0" applyFont="1" applyBorder="1" applyAlignment="1">
      <alignment horizontal="center" vertical="center"/>
    </xf>
    <xf numFmtId="0" fontId="32" fillId="44" borderId="19" xfId="70" applyFont="1" applyFill="1" applyBorder="1" applyAlignment="1">
      <alignment horizontal="left" vertical="top"/>
      <protection/>
    </xf>
    <xf numFmtId="0" fontId="32" fillId="44" borderId="19" xfId="70" applyFont="1" applyFill="1" applyBorder="1" applyAlignment="1">
      <alignment horizontal="center" vertical="center"/>
      <protection/>
    </xf>
    <xf numFmtId="0" fontId="83" fillId="0" borderId="0" xfId="0" applyFont="1" applyAlignment="1">
      <alignment/>
    </xf>
    <xf numFmtId="167" fontId="8" fillId="0" borderId="19" xfId="65" applyNumberFormat="1" applyFont="1" applyFill="1" applyBorder="1" applyAlignment="1">
      <alignment horizontal="right" vertical="center"/>
      <protection/>
    </xf>
    <xf numFmtId="44" fontId="8" fillId="0" borderId="19" xfId="65" applyNumberFormat="1" applyFont="1" applyFill="1" applyBorder="1" applyAlignment="1">
      <alignment vertical="center"/>
      <protection/>
    </xf>
    <xf numFmtId="167" fontId="8" fillId="0" borderId="19" xfId="65" applyNumberFormat="1" applyFont="1" applyFill="1" applyBorder="1" applyAlignment="1">
      <alignment vertical="center"/>
      <protection/>
    </xf>
    <xf numFmtId="167" fontId="8" fillId="0" borderId="19" xfId="65" applyNumberFormat="1" applyFont="1" applyFill="1" applyBorder="1" applyAlignment="1">
      <alignment horizontal="right" vertical="center" wrapText="1"/>
      <protection/>
    </xf>
    <xf numFmtId="0" fontId="28" fillId="0" borderId="21" xfId="70" applyFont="1" applyBorder="1" applyAlignment="1">
      <alignment horizontal="left" vertical="center" wrapText="1"/>
      <protection/>
    </xf>
    <xf numFmtId="0" fontId="3" fillId="0" borderId="0" xfId="65" applyFont="1" applyAlignment="1">
      <alignment horizontal="left" wrapText="1"/>
      <protection/>
    </xf>
    <xf numFmtId="2" fontId="6" fillId="0" borderId="0" xfId="70" applyNumberFormat="1" applyFont="1" applyFill="1" applyAlignment="1">
      <alignment horizontal="left" vertical="center" wrapText="1"/>
      <protection/>
    </xf>
    <xf numFmtId="0" fontId="5" fillId="0" borderId="0" xfId="65" applyFont="1" applyAlignment="1">
      <alignment horizontal="left"/>
      <protection/>
    </xf>
    <xf numFmtId="0" fontId="4" fillId="0" borderId="0" xfId="65" applyFont="1" applyAlignment="1">
      <alignment horizontal="center" wrapText="1"/>
      <protection/>
    </xf>
    <xf numFmtId="0" fontId="4" fillId="0" borderId="0" xfId="65" applyFont="1" applyBorder="1" applyAlignment="1">
      <alignment horizontal="center"/>
      <protection/>
    </xf>
    <xf numFmtId="0" fontId="4" fillId="0" borderId="24" xfId="65" applyFont="1" applyBorder="1" applyAlignment="1">
      <alignment horizontal="left" wrapText="1"/>
      <protection/>
    </xf>
    <xf numFmtId="0" fontId="36" fillId="43" borderId="0" xfId="65" applyFont="1" applyFill="1" applyAlignment="1">
      <alignment horizontal="left" wrapText="1"/>
      <protection/>
    </xf>
    <xf numFmtId="0" fontId="36" fillId="43" borderId="0" xfId="65" applyFont="1" applyFill="1" applyBorder="1" applyAlignment="1">
      <alignment horizontal="center"/>
      <protection/>
    </xf>
    <xf numFmtId="0" fontId="36" fillId="43" borderId="0" xfId="65" applyFont="1" applyFill="1" applyBorder="1" applyAlignment="1">
      <alignment horizontal="left" wrapText="1"/>
      <protection/>
    </xf>
    <xf numFmtId="0" fontId="32" fillId="43" borderId="20" xfId="65" applyFont="1" applyFill="1" applyBorder="1" applyAlignment="1">
      <alignment horizontal="center" vertical="center"/>
      <protection/>
    </xf>
    <xf numFmtId="0" fontId="32" fillId="43" borderId="22" xfId="65" applyFont="1" applyFill="1" applyBorder="1" applyAlignment="1">
      <alignment horizontal="center" vertical="center"/>
      <protection/>
    </xf>
  </cellXfs>
  <cellStyles count="7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Komórka połączona" xfId="52"/>
    <cellStyle name="Komórka połączona 2" xfId="53"/>
    <cellStyle name="Komórka zaznaczona" xfId="54"/>
    <cellStyle name="Komórka zaznaczona 2" xfId="55"/>
    <cellStyle name="Nagłówek 1" xfId="56"/>
    <cellStyle name="Nagłówek 1 2" xfId="57"/>
    <cellStyle name="Nagłówek 2" xfId="58"/>
    <cellStyle name="Nagłówek 2 2" xfId="59"/>
    <cellStyle name="Nagłówek 3" xfId="60"/>
    <cellStyle name="Nagłówek 3 2" xfId="61"/>
    <cellStyle name="Nagłówek 4" xfId="62"/>
    <cellStyle name="Nagłówek 4 2" xfId="63"/>
    <cellStyle name="Neutralny" xfId="64"/>
    <cellStyle name="Normalny 2" xfId="65"/>
    <cellStyle name="Normalny 2 2" xfId="66"/>
    <cellStyle name="Normalny 2 3" xfId="67"/>
    <cellStyle name="Normalny 3" xfId="68"/>
    <cellStyle name="Normalny 4" xfId="69"/>
    <cellStyle name="Normalny 5" xfId="70"/>
    <cellStyle name="Obliczenia" xfId="71"/>
    <cellStyle name="Obliczenia 2" xfId="72"/>
    <cellStyle name="Percent" xfId="73"/>
    <cellStyle name="Procentowy 2" xfId="74"/>
    <cellStyle name="Suma" xfId="75"/>
    <cellStyle name="Suma 2" xfId="76"/>
    <cellStyle name="Tekst objaśnienia" xfId="77"/>
    <cellStyle name="Tekst objaśnienia 2" xfId="78"/>
    <cellStyle name="Tekst ostrzeżenia" xfId="79"/>
    <cellStyle name="Tekst ostrzeżenia 2" xfId="80"/>
    <cellStyle name="Tytuł" xfId="81"/>
    <cellStyle name="Tytuł 2" xfId="82"/>
    <cellStyle name="Uwaga" xfId="83"/>
    <cellStyle name="Uwaga 2" xfId="84"/>
    <cellStyle name="Currency" xfId="85"/>
    <cellStyle name="Currency [0]" xfId="86"/>
    <cellStyle name="Zły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6"/>
  <sheetViews>
    <sheetView zoomScalePageLayoutView="0" workbookViewId="0" topLeftCell="B1">
      <selection activeCell="C14" sqref="C14"/>
    </sheetView>
  </sheetViews>
  <sheetFormatPr defaultColWidth="9.140625" defaultRowHeight="15"/>
  <cols>
    <col min="2" max="2" width="8.28125" style="0" customWidth="1"/>
    <col min="3" max="3" width="45.140625" style="0" customWidth="1"/>
    <col min="4" max="4" width="8.28125" style="0" customWidth="1"/>
  </cols>
  <sheetData>
    <row r="1" s="10" customFormat="1" ht="15"/>
    <row r="2" s="10" customFormat="1" ht="15"/>
    <row r="3" spans="2:10" s="10" customFormat="1" ht="24">
      <c r="B3" s="49" t="s">
        <v>33</v>
      </c>
      <c r="C3" s="50" t="s">
        <v>34</v>
      </c>
      <c r="D3" s="50" t="s">
        <v>20</v>
      </c>
      <c r="E3" s="51"/>
      <c r="F3" s="52"/>
      <c r="G3" s="53"/>
      <c r="H3" s="53"/>
      <c r="I3" s="51"/>
      <c r="J3" s="51"/>
    </row>
    <row r="4" spans="2:10" s="10" customFormat="1" ht="15">
      <c r="B4" s="54"/>
      <c r="C4" s="55"/>
      <c r="D4" s="56"/>
      <c r="E4" s="51"/>
      <c r="F4" s="57"/>
      <c r="G4" s="58"/>
      <c r="H4" s="57"/>
      <c r="I4" s="51"/>
      <c r="J4" s="51"/>
    </row>
    <row r="5" spans="2:10" s="10" customFormat="1" ht="21.75" customHeight="1">
      <c r="B5" s="59">
        <v>1</v>
      </c>
      <c r="C5" s="60" t="s">
        <v>48</v>
      </c>
      <c r="D5" s="61">
        <v>2</v>
      </c>
      <c r="E5" s="62"/>
      <c r="F5" s="63"/>
      <c r="G5" s="64"/>
      <c r="H5" s="63"/>
      <c r="I5" s="62"/>
      <c r="J5" s="62"/>
    </row>
    <row r="6" s="10" customFormat="1" ht="15">
      <c r="D6" s="49">
        <f>SUM(D5:D5)</f>
        <v>2</v>
      </c>
    </row>
    <row r="7" s="10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3.8515625" style="0" bestFit="1" customWidth="1"/>
    <col min="2" max="2" width="36.00390625" style="0" customWidth="1"/>
    <col min="3" max="3" width="33.7109375" style="0" bestFit="1" customWidth="1"/>
    <col min="4" max="4" width="21.28125" style="0" bestFit="1" customWidth="1"/>
    <col min="5" max="5" width="11.00390625" style="0" bestFit="1" customWidth="1"/>
    <col min="6" max="6" width="36.57421875" style="0" bestFit="1" customWidth="1"/>
    <col min="7" max="7" width="7.7109375" style="0" bestFit="1" customWidth="1"/>
    <col min="8" max="8" width="9.421875" style="0" customWidth="1"/>
    <col min="9" max="9" width="19.57421875" style="0" bestFit="1" customWidth="1"/>
    <col min="10" max="10" width="24.57421875" style="0" bestFit="1" customWidth="1"/>
  </cols>
  <sheetData>
    <row r="1" s="10" customFormat="1" ht="15">
      <c r="H1" s="10" t="s">
        <v>47</v>
      </c>
    </row>
    <row r="3" spans="1:10" ht="15">
      <c r="A3" s="1"/>
      <c r="B3" s="4" t="s">
        <v>12</v>
      </c>
      <c r="C3" s="2"/>
      <c r="D3" s="2"/>
      <c r="E3" s="2"/>
      <c r="F3" s="2"/>
      <c r="G3" s="2"/>
      <c r="H3" s="2"/>
      <c r="I3" s="2"/>
      <c r="J3" s="5"/>
    </row>
    <row r="4" spans="1:10" ht="15">
      <c r="A4" s="1"/>
      <c r="B4" s="113" t="s">
        <v>78</v>
      </c>
      <c r="C4" s="113"/>
      <c r="D4" s="113"/>
      <c r="E4" s="113"/>
      <c r="F4" s="113"/>
      <c r="G4" s="113"/>
      <c r="H4" s="113"/>
      <c r="I4" s="113"/>
      <c r="J4" s="113"/>
    </row>
    <row r="5" spans="1:10" ht="24">
      <c r="A5" s="6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</row>
    <row r="6" spans="1:11" s="102" customFormat="1" ht="15">
      <c r="A6" s="100">
        <v>1</v>
      </c>
      <c r="B6" s="101" t="s">
        <v>50</v>
      </c>
      <c r="C6" s="101" t="s">
        <v>63</v>
      </c>
      <c r="D6" s="101">
        <v>200751455</v>
      </c>
      <c r="E6" s="104" t="s">
        <v>54</v>
      </c>
      <c r="F6" s="101" t="s">
        <v>55</v>
      </c>
      <c r="G6" s="101">
        <v>2007</v>
      </c>
      <c r="H6" s="101" t="s">
        <v>56</v>
      </c>
      <c r="I6" s="101" t="s">
        <v>10</v>
      </c>
      <c r="J6" s="101" t="s">
        <v>11</v>
      </c>
      <c r="K6" s="102" t="s">
        <v>27</v>
      </c>
    </row>
    <row r="7" spans="1:10" s="108" customFormat="1" ht="15">
      <c r="A7" s="105"/>
      <c r="B7" s="106" t="s">
        <v>57</v>
      </c>
      <c r="C7" s="107" t="s">
        <v>35</v>
      </c>
      <c r="D7" s="106" t="s">
        <v>68</v>
      </c>
      <c r="E7" s="107" t="s">
        <v>35</v>
      </c>
      <c r="F7" s="106" t="s">
        <v>55</v>
      </c>
      <c r="G7" s="106">
        <v>2007</v>
      </c>
      <c r="H7" s="106" t="s">
        <v>56</v>
      </c>
      <c r="I7" s="106" t="s">
        <v>75</v>
      </c>
      <c r="J7" s="106" t="s">
        <v>11</v>
      </c>
    </row>
    <row r="8" spans="1:10" s="108" customFormat="1" ht="15">
      <c r="A8" s="105"/>
      <c r="B8" s="106" t="s">
        <v>58</v>
      </c>
      <c r="C8" s="107" t="s">
        <v>35</v>
      </c>
      <c r="D8" s="106">
        <v>756</v>
      </c>
      <c r="E8" s="107" t="s">
        <v>35</v>
      </c>
      <c r="F8" s="106" t="s">
        <v>55</v>
      </c>
      <c r="G8" s="106">
        <v>2007</v>
      </c>
      <c r="H8" s="106" t="s">
        <v>56</v>
      </c>
      <c r="I8" s="106" t="s">
        <v>75</v>
      </c>
      <c r="J8" s="106" t="s">
        <v>11</v>
      </c>
    </row>
    <row r="9" spans="1:10" s="108" customFormat="1" ht="15">
      <c r="A9" s="105"/>
      <c r="B9" s="106" t="s">
        <v>59</v>
      </c>
      <c r="C9" s="106" t="s">
        <v>64</v>
      </c>
      <c r="D9" s="106" t="s">
        <v>69</v>
      </c>
      <c r="E9" s="107" t="s">
        <v>35</v>
      </c>
      <c r="F9" s="106" t="s">
        <v>55</v>
      </c>
      <c r="G9" s="106">
        <v>2007</v>
      </c>
      <c r="H9" s="106" t="s">
        <v>56</v>
      </c>
      <c r="I9" s="106" t="s">
        <v>75</v>
      </c>
      <c r="J9" s="106" t="s">
        <v>11</v>
      </c>
    </row>
    <row r="10" spans="1:10" s="108" customFormat="1" ht="15">
      <c r="A10" s="105"/>
      <c r="B10" s="106" t="s">
        <v>60</v>
      </c>
      <c r="C10" s="106" t="s">
        <v>65</v>
      </c>
      <c r="D10" s="106">
        <v>750</v>
      </c>
      <c r="E10" s="107" t="s">
        <v>35</v>
      </c>
      <c r="F10" s="106" t="s">
        <v>55</v>
      </c>
      <c r="G10" s="106">
        <v>2007</v>
      </c>
      <c r="H10" s="106" t="s">
        <v>56</v>
      </c>
      <c r="I10" s="106" t="s">
        <v>75</v>
      </c>
      <c r="J10" s="106" t="s">
        <v>11</v>
      </c>
    </row>
    <row r="11" spans="1:10" s="108" customFormat="1" ht="15">
      <c r="A11" s="105"/>
      <c r="B11" s="106" t="s">
        <v>60</v>
      </c>
      <c r="C11" s="106" t="s">
        <v>65</v>
      </c>
      <c r="D11" s="106">
        <v>842</v>
      </c>
      <c r="E11" s="107" t="s">
        <v>35</v>
      </c>
      <c r="F11" s="106" t="s">
        <v>55</v>
      </c>
      <c r="G11" s="106">
        <v>2007</v>
      </c>
      <c r="H11" s="106" t="s">
        <v>56</v>
      </c>
      <c r="I11" s="106" t="s">
        <v>75</v>
      </c>
      <c r="J11" s="106" t="s">
        <v>11</v>
      </c>
    </row>
    <row r="12" spans="1:10" s="108" customFormat="1" ht="15">
      <c r="A12" s="105"/>
      <c r="B12" s="106" t="s">
        <v>61</v>
      </c>
      <c r="C12" s="106" t="s">
        <v>66</v>
      </c>
      <c r="D12" s="106" t="s">
        <v>70</v>
      </c>
      <c r="E12" s="107" t="s">
        <v>35</v>
      </c>
      <c r="F12" s="106" t="s">
        <v>55</v>
      </c>
      <c r="G12" s="106">
        <v>2007</v>
      </c>
      <c r="H12" s="106" t="s">
        <v>56</v>
      </c>
      <c r="I12" s="106" t="s">
        <v>75</v>
      </c>
      <c r="J12" s="106" t="s">
        <v>11</v>
      </c>
    </row>
    <row r="13" spans="1:10" s="108" customFormat="1" ht="15">
      <c r="A13" s="105"/>
      <c r="B13" s="106" t="s">
        <v>62</v>
      </c>
      <c r="C13" s="106" t="s">
        <v>67</v>
      </c>
      <c r="D13" s="106">
        <v>709454</v>
      </c>
      <c r="E13" s="107" t="s">
        <v>35</v>
      </c>
      <c r="F13" s="106" t="s">
        <v>55</v>
      </c>
      <c r="G13" s="106">
        <v>2007</v>
      </c>
      <c r="H13" s="106" t="s">
        <v>56</v>
      </c>
      <c r="I13" s="106" t="s">
        <v>75</v>
      </c>
      <c r="J13" s="106" t="s">
        <v>11</v>
      </c>
    </row>
    <row r="14" spans="1:10" s="108" customFormat="1" ht="15">
      <c r="A14" s="105"/>
      <c r="B14" s="106" t="s">
        <v>59</v>
      </c>
      <c r="C14" s="106" t="s">
        <v>64</v>
      </c>
      <c r="D14" s="106" t="s">
        <v>71</v>
      </c>
      <c r="E14" s="107" t="s">
        <v>35</v>
      </c>
      <c r="F14" s="106" t="s">
        <v>55</v>
      </c>
      <c r="G14" s="106">
        <v>2014</v>
      </c>
      <c r="H14" s="106" t="s">
        <v>56</v>
      </c>
      <c r="I14" s="106" t="s">
        <v>75</v>
      </c>
      <c r="J14" s="106" t="s">
        <v>11</v>
      </c>
    </row>
    <row r="15" spans="1:10" s="108" customFormat="1" ht="15">
      <c r="A15" s="105"/>
      <c r="B15" s="106" t="s">
        <v>59</v>
      </c>
      <c r="C15" s="106" t="s">
        <v>64</v>
      </c>
      <c r="D15" s="106" t="s">
        <v>72</v>
      </c>
      <c r="E15" s="107" t="s">
        <v>35</v>
      </c>
      <c r="F15" s="106" t="s">
        <v>55</v>
      </c>
      <c r="G15" s="106">
        <v>2014</v>
      </c>
      <c r="H15" s="106" t="s">
        <v>56</v>
      </c>
      <c r="I15" s="106" t="s">
        <v>75</v>
      </c>
      <c r="J15" s="106" t="s">
        <v>11</v>
      </c>
    </row>
    <row r="16" spans="1:10" s="108" customFormat="1" ht="15">
      <c r="A16" s="105"/>
      <c r="B16" s="106" t="s">
        <v>59</v>
      </c>
      <c r="C16" s="106" t="s">
        <v>64</v>
      </c>
      <c r="D16" s="106" t="s">
        <v>73</v>
      </c>
      <c r="E16" s="107" t="s">
        <v>35</v>
      </c>
      <c r="F16" s="106" t="s">
        <v>55</v>
      </c>
      <c r="G16" s="106">
        <v>2015</v>
      </c>
      <c r="H16" s="106" t="s">
        <v>56</v>
      </c>
      <c r="I16" s="106" t="s">
        <v>75</v>
      </c>
      <c r="J16" s="106" t="s">
        <v>11</v>
      </c>
    </row>
    <row r="17" spans="1:10" s="108" customFormat="1" ht="15">
      <c r="A17" s="105"/>
      <c r="B17" s="106" t="s">
        <v>59</v>
      </c>
      <c r="C17" s="106" t="s">
        <v>64</v>
      </c>
      <c r="D17" s="106" t="s">
        <v>74</v>
      </c>
      <c r="E17" s="107" t="s">
        <v>35</v>
      </c>
      <c r="F17" s="106" t="s">
        <v>55</v>
      </c>
      <c r="G17" s="106">
        <v>2016</v>
      </c>
      <c r="H17" s="106" t="s">
        <v>56</v>
      </c>
      <c r="I17" s="106" t="s">
        <v>75</v>
      </c>
      <c r="J17" s="106" t="s">
        <v>11</v>
      </c>
    </row>
    <row r="18" spans="1:11" s="102" customFormat="1" ht="15">
      <c r="A18" s="100">
        <v>2</v>
      </c>
      <c r="B18" s="103" t="s">
        <v>50</v>
      </c>
      <c r="C18" s="101" t="s">
        <v>63</v>
      </c>
      <c r="D18" s="101" t="s">
        <v>76</v>
      </c>
      <c r="E18" s="101">
        <v>24375</v>
      </c>
      <c r="F18" s="101" t="s">
        <v>55</v>
      </c>
      <c r="G18" s="101">
        <v>2011</v>
      </c>
      <c r="H18" s="101" t="s">
        <v>56</v>
      </c>
      <c r="I18" s="101" t="s">
        <v>10</v>
      </c>
      <c r="J18" s="101" t="s">
        <v>11</v>
      </c>
      <c r="K18" s="102" t="s">
        <v>27</v>
      </c>
    </row>
    <row r="19" spans="1:10" s="108" customFormat="1" ht="15">
      <c r="A19" s="105"/>
      <c r="B19" s="106" t="s">
        <v>58</v>
      </c>
      <c r="C19" s="107" t="s">
        <v>35</v>
      </c>
      <c r="D19" s="106">
        <v>967</v>
      </c>
      <c r="E19" s="106" t="s">
        <v>77</v>
      </c>
      <c r="F19" s="106" t="s">
        <v>55</v>
      </c>
      <c r="G19" s="106">
        <v>2011</v>
      </c>
      <c r="H19" s="106" t="s">
        <v>56</v>
      </c>
      <c r="I19" s="106" t="s">
        <v>75</v>
      </c>
      <c r="J19" s="106" t="s">
        <v>11</v>
      </c>
    </row>
    <row r="20" spans="1:10" s="108" customFormat="1" ht="15">
      <c r="A20" s="105"/>
      <c r="B20" s="106" t="s">
        <v>57</v>
      </c>
      <c r="C20" s="107" t="s">
        <v>35</v>
      </c>
      <c r="D20" s="106">
        <v>298</v>
      </c>
      <c r="E20" s="106" t="s">
        <v>77</v>
      </c>
      <c r="F20" s="106" t="s">
        <v>55</v>
      </c>
      <c r="G20" s="106">
        <v>2011</v>
      </c>
      <c r="H20" s="106" t="s">
        <v>56</v>
      </c>
      <c r="I20" s="106" t="s">
        <v>75</v>
      </c>
      <c r="J20" s="106" t="s">
        <v>11</v>
      </c>
    </row>
  </sheetData>
  <sheetProtection/>
  <mergeCells count="1">
    <mergeCell ref="B4:J4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8"/>
  <sheetViews>
    <sheetView zoomScale="90" zoomScaleNormal="90" zoomScalePageLayoutView="0" workbookViewId="0" topLeftCell="A7">
      <selection activeCell="E21" sqref="E21"/>
    </sheetView>
  </sheetViews>
  <sheetFormatPr defaultColWidth="9.140625" defaultRowHeight="15"/>
  <cols>
    <col min="2" max="2" width="3.7109375" style="0" customWidth="1"/>
    <col min="3" max="3" width="25.00390625" style="0" customWidth="1"/>
    <col min="4" max="4" width="7.28125" style="0" bestFit="1" customWidth="1"/>
    <col min="5" max="5" width="15.00390625" style="0" customWidth="1"/>
    <col min="6" max="6" width="16.421875" style="0" customWidth="1"/>
    <col min="7" max="7" width="11.8515625" style="0" bestFit="1" customWidth="1"/>
    <col min="8" max="8" width="4.7109375" style="0" customWidth="1"/>
    <col min="9" max="9" width="16.28125" style="0" bestFit="1" customWidth="1"/>
    <col min="10" max="10" width="16.8515625" style="0" bestFit="1" customWidth="1"/>
    <col min="11" max="11" width="15.8515625" style="0" customWidth="1"/>
    <col min="12" max="12" width="16.28125" style="0" bestFit="1" customWidth="1"/>
    <col min="13" max="13" width="17.28125" style="0" bestFit="1" customWidth="1"/>
  </cols>
  <sheetData>
    <row r="3" spans="1:11" ht="15">
      <c r="A3" s="10"/>
      <c r="B3" s="10"/>
      <c r="C3" s="10"/>
      <c r="D3" s="10"/>
      <c r="E3" s="10"/>
      <c r="F3" s="10"/>
      <c r="G3" s="10"/>
      <c r="H3" s="10"/>
      <c r="I3" s="10"/>
      <c r="J3" s="38" t="s">
        <v>13</v>
      </c>
      <c r="K3" s="10"/>
    </row>
    <row r="4" spans="1:11" ht="15">
      <c r="A4" s="14" t="s">
        <v>14</v>
      </c>
      <c r="B4" s="10"/>
      <c r="C4" s="12"/>
      <c r="D4" s="117" t="s">
        <v>32</v>
      </c>
      <c r="E4" s="117"/>
      <c r="F4" s="117"/>
      <c r="G4" s="117"/>
      <c r="H4" s="117"/>
      <c r="I4" s="117"/>
      <c r="J4" s="117"/>
      <c r="K4" s="10"/>
    </row>
    <row r="5" spans="1:11" ht="15">
      <c r="A5" s="7" t="s">
        <v>15</v>
      </c>
      <c r="B5" s="10"/>
      <c r="C5" s="12"/>
      <c r="D5" s="116" t="s">
        <v>49</v>
      </c>
      <c r="E5" s="116"/>
      <c r="F5" s="116"/>
      <c r="G5" s="116"/>
      <c r="H5" s="116"/>
      <c r="I5" s="116"/>
      <c r="J5" s="116"/>
      <c r="K5" s="116"/>
    </row>
    <row r="6" spans="1:11" ht="15">
      <c r="A6" s="10"/>
      <c r="B6" s="13"/>
      <c r="C6" s="14"/>
      <c r="D6" s="14"/>
      <c r="E6" s="15"/>
      <c r="F6" s="12"/>
      <c r="G6" s="15"/>
      <c r="H6" s="15"/>
      <c r="I6" s="15"/>
      <c r="J6" s="15"/>
      <c r="K6" s="15"/>
    </row>
    <row r="7" spans="1:11" ht="15">
      <c r="A7" s="10"/>
      <c r="B7" s="13"/>
      <c r="C7" s="14"/>
      <c r="D7" s="14"/>
      <c r="E7" s="15"/>
      <c r="F7" s="15"/>
      <c r="G7" s="15"/>
      <c r="H7" s="14"/>
      <c r="I7" s="15"/>
      <c r="J7" s="15"/>
      <c r="K7" s="39"/>
    </row>
    <row r="8" spans="1:11" ht="15">
      <c r="A8" s="10"/>
      <c r="B8" s="118" t="s">
        <v>16</v>
      </c>
      <c r="C8" s="118"/>
      <c r="D8" s="118"/>
      <c r="E8" s="118"/>
      <c r="F8" s="118"/>
      <c r="G8" s="118"/>
      <c r="H8" s="118"/>
      <c r="I8" s="118"/>
      <c r="J8" s="118"/>
      <c r="K8" s="40"/>
    </row>
    <row r="9" spans="1:11" ht="15">
      <c r="A9" s="10"/>
      <c r="B9" s="119" t="s">
        <v>17</v>
      </c>
      <c r="C9" s="119"/>
      <c r="D9" s="119"/>
      <c r="E9" s="119"/>
      <c r="F9" s="119"/>
      <c r="G9" s="119"/>
      <c r="H9" s="119"/>
      <c r="I9" s="119"/>
      <c r="J9" s="119"/>
      <c r="K9" s="41"/>
    </row>
    <row r="10" spans="1:11" ht="30" customHeight="1">
      <c r="A10" s="10"/>
      <c r="B10" s="17" t="s">
        <v>18</v>
      </c>
      <c r="C10" s="18" t="s">
        <v>19</v>
      </c>
      <c r="D10" s="18" t="s">
        <v>20</v>
      </c>
      <c r="E10" s="18" t="s">
        <v>21</v>
      </c>
      <c r="F10" s="18" t="s">
        <v>22</v>
      </c>
      <c r="G10" s="18" t="s">
        <v>23</v>
      </c>
      <c r="H10" s="19" t="s">
        <v>24</v>
      </c>
      <c r="I10" s="18" t="s">
        <v>25</v>
      </c>
      <c r="J10" s="18" t="s">
        <v>26</v>
      </c>
      <c r="K10" s="65"/>
    </row>
    <row r="11" spans="1:13" ht="15">
      <c r="A11" s="10"/>
      <c r="B11" s="20">
        <v>1</v>
      </c>
      <c r="C11" s="21">
        <v>2</v>
      </c>
      <c r="D11" s="22">
        <v>3</v>
      </c>
      <c r="E11" s="23">
        <v>4</v>
      </c>
      <c r="F11" s="37">
        <v>5</v>
      </c>
      <c r="G11" s="23">
        <v>6</v>
      </c>
      <c r="H11" s="22">
        <v>7</v>
      </c>
      <c r="I11" s="23">
        <v>8</v>
      </c>
      <c r="J11" s="22">
        <v>9</v>
      </c>
      <c r="K11" s="12"/>
      <c r="L11" s="18" t="s">
        <v>51</v>
      </c>
      <c r="M11" s="18" t="s">
        <v>52</v>
      </c>
    </row>
    <row r="12" spans="2:13" s="10" customFormat="1" ht="24">
      <c r="B12" s="20">
        <v>1</v>
      </c>
      <c r="C12" s="98" t="s">
        <v>50</v>
      </c>
      <c r="D12" s="22">
        <v>1</v>
      </c>
      <c r="E12" s="23">
        <v>3</v>
      </c>
      <c r="F12" s="43"/>
      <c r="G12" s="43"/>
      <c r="H12" s="42"/>
      <c r="I12" s="45"/>
      <c r="J12" s="44"/>
      <c r="K12" s="12"/>
      <c r="L12" s="70">
        <f>SUM(D12*F12)</f>
        <v>0</v>
      </c>
      <c r="M12" s="70">
        <f>SUM(D12*I12)</f>
        <v>0</v>
      </c>
    </row>
    <row r="13" spans="1:13" ht="24">
      <c r="A13" s="10"/>
      <c r="B13" s="22">
        <v>2</v>
      </c>
      <c r="C13" s="98" t="s">
        <v>50</v>
      </c>
      <c r="D13" s="22">
        <v>1</v>
      </c>
      <c r="E13" s="23">
        <v>3</v>
      </c>
      <c r="F13" s="43"/>
      <c r="G13" s="43"/>
      <c r="H13" s="42"/>
      <c r="I13" s="45"/>
      <c r="J13" s="44"/>
      <c r="K13" s="12"/>
      <c r="L13" s="70">
        <f>SUM(D13*F13)</f>
        <v>0</v>
      </c>
      <c r="M13" s="70">
        <f>SUM(D13*I13)</f>
        <v>0</v>
      </c>
    </row>
    <row r="14" spans="2:11" s="10" customFormat="1" ht="15">
      <c r="B14" s="24"/>
      <c r="C14" s="25"/>
      <c r="D14" s="24"/>
      <c r="E14" s="66"/>
      <c r="F14" s="67"/>
      <c r="G14" s="69">
        <f>SUM(G12:G13)</f>
        <v>0</v>
      </c>
      <c r="H14" s="68"/>
      <c r="I14" s="67"/>
      <c r="J14" s="69">
        <f>G14*1.23</f>
        <v>0</v>
      </c>
      <c r="K14" s="12"/>
    </row>
    <row r="15" spans="1:13" ht="15">
      <c r="A15" s="10"/>
      <c r="B15" s="24"/>
      <c r="C15" s="25"/>
      <c r="D15" s="24"/>
      <c r="E15" s="26"/>
      <c r="F15" s="27"/>
      <c r="G15" s="46"/>
      <c r="H15" s="28"/>
      <c r="I15" s="9" t="s">
        <v>27</v>
      </c>
      <c r="J15" s="47"/>
      <c r="K15" s="12"/>
      <c r="L15" s="10"/>
      <c r="M15" s="10"/>
    </row>
    <row r="16" spans="1:13" ht="41.25" customHeight="1">
      <c r="A16" s="10"/>
      <c r="B16" s="29"/>
      <c r="C16" s="115" t="s">
        <v>28</v>
      </c>
      <c r="D16" s="115"/>
      <c r="E16" s="115"/>
      <c r="F16" s="115"/>
      <c r="G16" s="115"/>
      <c r="H16" s="115"/>
      <c r="I16" s="29"/>
      <c r="J16" s="8" t="s">
        <v>27</v>
      </c>
      <c r="K16" s="16"/>
      <c r="L16" s="10"/>
      <c r="M16" s="10"/>
    </row>
    <row r="17" spans="1:13" ht="15">
      <c r="A17" s="10"/>
      <c r="B17" s="29"/>
      <c r="C17" s="11"/>
      <c r="D17" s="11"/>
      <c r="E17" s="11"/>
      <c r="F17" s="11"/>
      <c r="G17" s="29"/>
      <c r="H17" s="29"/>
      <c r="I17" s="48"/>
      <c r="J17" s="30"/>
      <c r="K17" s="14"/>
      <c r="L17" s="10"/>
      <c r="M17" s="10"/>
    </row>
    <row r="18" spans="1:13" ht="15">
      <c r="A18" s="10"/>
      <c r="B18" s="14"/>
      <c r="C18" s="15" t="s">
        <v>29</v>
      </c>
      <c r="D18" s="114"/>
      <c r="E18" s="114"/>
      <c r="F18" s="114"/>
      <c r="G18" s="114"/>
      <c r="H18" s="114"/>
      <c r="I18" s="114"/>
      <c r="J18" s="114"/>
      <c r="K18" s="14"/>
      <c r="L18" s="10"/>
      <c r="M18" s="10"/>
    </row>
    <row r="19" spans="1:11" ht="15">
      <c r="A19" s="10"/>
      <c r="B19" s="14"/>
      <c r="C19" s="31"/>
      <c r="D19" s="31"/>
      <c r="E19" s="14"/>
      <c r="F19" s="12"/>
      <c r="G19" s="14"/>
      <c r="H19" s="14"/>
      <c r="I19" s="12"/>
      <c r="J19" s="32"/>
      <c r="K19" s="14"/>
    </row>
    <row r="20" spans="1:11" ht="15">
      <c r="A20" s="10"/>
      <c r="B20" s="14"/>
      <c r="C20" s="12"/>
      <c r="D20" s="12"/>
      <c r="E20" s="12"/>
      <c r="F20" s="12"/>
      <c r="G20" s="12"/>
      <c r="H20" s="12"/>
      <c r="J20" s="14"/>
      <c r="K20" s="14" t="s">
        <v>27</v>
      </c>
    </row>
    <row r="21" spans="9:13" ht="15">
      <c r="I21" s="33"/>
      <c r="L21" s="10"/>
      <c r="M21" s="10"/>
    </row>
    <row r="22" spans="1:13" ht="15">
      <c r="A22" s="10"/>
      <c r="B22" s="14"/>
      <c r="C22" s="14"/>
      <c r="D22" s="14"/>
      <c r="E22" s="16" t="s">
        <v>30</v>
      </c>
      <c r="F22" s="16"/>
      <c r="G22" s="33"/>
      <c r="H22" s="33"/>
      <c r="I22" s="12"/>
      <c r="J22" s="14"/>
      <c r="K22" s="12"/>
      <c r="L22" s="10"/>
      <c r="M22" s="10"/>
    </row>
    <row r="23" spans="1:13" ht="15">
      <c r="A23" s="10"/>
      <c r="B23" s="14"/>
      <c r="C23" s="14"/>
      <c r="D23" s="35"/>
      <c r="E23" s="34" t="s">
        <v>31</v>
      </c>
      <c r="F23" s="36"/>
      <c r="G23" s="33"/>
      <c r="H23" s="12"/>
      <c r="I23" s="12"/>
      <c r="J23" s="33"/>
      <c r="K23" s="12"/>
      <c r="L23" s="10"/>
      <c r="M23" s="10"/>
    </row>
    <row r="24" spans="1:13" ht="15">
      <c r="A24" s="10"/>
      <c r="B24" s="14"/>
      <c r="C24" s="14"/>
      <c r="D24" s="35"/>
      <c r="E24" s="34"/>
      <c r="F24" s="36"/>
      <c r="G24" s="33"/>
      <c r="H24" s="12"/>
      <c r="J24" s="33"/>
      <c r="K24" s="12"/>
      <c r="L24" s="10"/>
      <c r="M24" s="10"/>
    </row>
    <row r="25" spans="12:13" ht="15">
      <c r="L25" s="10"/>
      <c r="M25" s="10"/>
    </row>
    <row r="26" spans="9:13" ht="15">
      <c r="I26" s="18" t="s">
        <v>51</v>
      </c>
      <c r="J26" s="18" t="s">
        <v>52</v>
      </c>
      <c r="L26" s="10"/>
      <c r="M26" s="10"/>
    </row>
    <row r="27" spans="9:13" ht="15">
      <c r="I27" s="70">
        <f>SUM(L12:L13)</f>
        <v>0</v>
      </c>
      <c r="J27" s="70">
        <f>SUM(M12:M13)</f>
        <v>0</v>
      </c>
      <c r="L27" s="10"/>
      <c r="M27" s="10"/>
    </row>
    <row r="28" spans="12:13" ht="15">
      <c r="L28" s="10"/>
      <c r="M28" s="10"/>
    </row>
  </sheetData>
  <sheetProtection/>
  <mergeCells count="6">
    <mergeCell ref="D18:J18"/>
    <mergeCell ref="C16:H16"/>
    <mergeCell ref="D5:K5"/>
    <mergeCell ref="D4:J4"/>
    <mergeCell ref="B8:J8"/>
    <mergeCell ref="B9:J9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90" zoomScaleNormal="90" zoomScalePageLayoutView="0" workbookViewId="0" topLeftCell="A1">
      <selection activeCell="B19" sqref="B19"/>
    </sheetView>
  </sheetViews>
  <sheetFormatPr defaultColWidth="9.140625" defaultRowHeight="15"/>
  <cols>
    <col min="1" max="1" width="7.140625" style="0" customWidth="1"/>
    <col min="2" max="2" width="42.8515625" style="0" customWidth="1"/>
    <col min="4" max="4" width="14.28125" style="0" customWidth="1"/>
    <col min="5" max="5" width="14.57421875" style="0" customWidth="1"/>
    <col min="6" max="6" width="14.8515625" style="0" customWidth="1"/>
    <col min="7" max="7" width="4.57421875" style="0" customWidth="1"/>
    <col min="8" max="8" width="13.57421875" style="0" customWidth="1"/>
    <col min="9" max="9" width="13.421875" style="0" customWidth="1"/>
    <col min="11" max="11" width="17.57421875" style="0" customWidth="1"/>
  </cols>
  <sheetData>
    <row r="1" spans="1:11" s="10" customFormat="1" ht="15">
      <c r="A1" s="71"/>
      <c r="B1" s="72"/>
      <c r="C1" s="73"/>
      <c r="D1" s="73"/>
      <c r="E1" s="74"/>
      <c r="F1" s="74"/>
      <c r="G1" s="73"/>
      <c r="H1" s="120" t="s">
        <v>36</v>
      </c>
      <c r="I1" s="120"/>
      <c r="J1" s="12"/>
      <c r="K1" s="12"/>
    </row>
    <row r="2" spans="1:11" s="10" customFormat="1" ht="15">
      <c r="A2" s="71"/>
      <c r="B2" s="75"/>
      <c r="C2" s="75"/>
      <c r="D2" s="76"/>
      <c r="E2" s="77"/>
      <c r="F2" s="77"/>
      <c r="G2" s="75"/>
      <c r="H2" s="76"/>
      <c r="I2" s="76"/>
      <c r="J2" s="12"/>
      <c r="K2" s="12"/>
    </row>
    <row r="3" spans="1:11" s="10" customFormat="1" ht="15">
      <c r="A3" s="121" t="s">
        <v>16</v>
      </c>
      <c r="B3" s="121"/>
      <c r="C3" s="121"/>
      <c r="D3" s="121"/>
      <c r="E3" s="121"/>
      <c r="F3" s="121"/>
      <c r="G3" s="121"/>
      <c r="H3" s="121"/>
      <c r="I3" s="121"/>
      <c r="J3" s="12"/>
      <c r="K3" s="12"/>
    </row>
    <row r="4" spans="1:11" s="10" customFormat="1" ht="15">
      <c r="A4" s="122"/>
      <c r="B4" s="122"/>
      <c r="C4" s="122"/>
      <c r="D4" s="122"/>
      <c r="E4" s="122"/>
      <c r="F4" s="122"/>
      <c r="G4" s="122"/>
      <c r="H4" s="122"/>
      <c r="I4" s="122"/>
      <c r="J4" s="12"/>
      <c r="K4" s="12"/>
    </row>
    <row r="5" spans="1:11" s="10" customFormat="1" ht="15">
      <c r="A5" s="78" t="s">
        <v>37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10" customFormat="1" ht="26.25" customHeight="1">
      <c r="A6" s="79" t="s">
        <v>33</v>
      </c>
      <c r="B6" s="79" t="s">
        <v>19</v>
      </c>
      <c r="C6" s="79" t="s">
        <v>20</v>
      </c>
      <c r="D6" s="79" t="s">
        <v>38</v>
      </c>
      <c r="E6" s="80" t="s">
        <v>39</v>
      </c>
      <c r="F6" s="81" t="s">
        <v>40</v>
      </c>
      <c r="G6" s="79" t="s">
        <v>24</v>
      </c>
      <c r="H6" s="79" t="s">
        <v>41</v>
      </c>
      <c r="I6" s="82" t="s">
        <v>42</v>
      </c>
      <c r="J6" s="83" t="s">
        <v>43</v>
      </c>
      <c r="K6" s="83" t="s">
        <v>44</v>
      </c>
    </row>
    <row r="7" spans="1:11" s="10" customFormat="1" ht="15">
      <c r="A7" s="84">
        <v>1</v>
      </c>
      <c r="B7" s="85">
        <v>2</v>
      </c>
      <c r="C7" s="84">
        <v>3</v>
      </c>
      <c r="D7" s="85">
        <v>4</v>
      </c>
      <c r="E7" s="86">
        <v>5</v>
      </c>
      <c r="F7" s="87">
        <v>6</v>
      </c>
      <c r="G7" s="84">
        <v>7</v>
      </c>
      <c r="H7" s="85">
        <v>8</v>
      </c>
      <c r="I7" s="88">
        <v>9</v>
      </c>
      <c r="J7" s="89">
        <v>10</v>
      </c>
      <c r="K7" s="89">
        <v>11</v>
      </c>
    </row>
    <row r="8" spans="1:11" s="10" customFormat="1" ht="22.5">
      <c r="A8" s="123">
        <v>1</v>
      </c>
      <c r="B8" s="60" t="s">
        <v>53</v>
      </c>
      <c r="C8" s="84">
        <v>1</v>
      </c>
      <c r="D8" s="23">
        <v>3</v>
      </c>
      <c r="E8" s="110"/>
      <c r="F8" s="109"/>
      <c r="G8" s="90"/>
      <c r="H8" s="112"/>
      <c r="I8" s="112"/>
      <c r="J8" s="89"/>
      <c r="K8" s="91" t="s">
        <v>45</v>
      </c>
    </row>
    <row r="9" spans="1:11" s="10" customFormat="1" ht="23.25" customHeight="1">
      <c r="A9" s="124"/>
      <c r="B9" s="60" t="s">
        <v>53</v>
      </c>
      <c r="C9" s="61">
        <v>1</v>
      </c>
      <c r="D9" s="23">
        <v>3</v>
      </c>
      <c r="E9" s="111"/>
      <c r="F9" s="112"/>
      <c r="G9" s="90"/>
      <c r="H9" s="112"/>
      <c r="I9" s="109"/>
      <c r="J9" s="91" t="s">
        <v>27</v>
      </c>
      <c r="K9" s="91" t="s">
        <v>45</v>
      </c>
    </row>
    <row r="10" spans="2:9" s="10" customFormat="1" ht="15">
      <c r="B10" s="99" t="s">
        <v>46</v>
      </c>
      <c r="C10" s="92">
        <f>SUM(C8:C9)</f>
        <v>2</v>
      </c>
      <c r="D10" s="92">
        <f>SUM(D8:D9)</f>
        <v>6</v>
      </c>
      <c r="E10" s="93"/>
      <c r="F10" s="93"/>
      <c r="G10" s="93"/>
      <c r="H10" s="93"/>
      <c r="I10" s="93"/>
    </row>
    <row r="11" spans="3:9" s="10" customFormat="1" ht="15">
      <c r="C11" s="94"/>
      <c r="D11" s="94"/>
      <c r="E11" s="94"/>
      <c r="F11" s="95"/>
      <c r="G11" s="96"/>
      <c r="H11" s="97"/>
      <c r="I11" s="95"/>
    </row>
    <row r="12" spans="3:9" s="10" customFormat="1" ht="15">
      <c r="C12" s="12"/>
      <c r="D12" s="12"/>
      <c r="E12" s="12"/>
      <c r="F12" s="51"/>
      <c r="G12" s="51"/>
      <c r="H12" s="51"/>
      <c r="I12" s="51"/>
    </row>
  </sheetData>
  <sheetProtection/>
  <mergeCells count="4">
    <mergeCell ref="H1:I1"/>
    <mergeCell ref="A3:I3"/>
    <mergeCell ref="A4:I4"/>
    <mergeCell ref="A8:A9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USKPC07673</cp:lastModifiedBy>
  <cp:lastPrinted>2019-07-29T06:49:19Z</cp:lastPrinted>
  <dcterms:created xsi:type="dcterms:W3CDTF">2019-07-04T08:23:58Z</dcterms:created>
  <dcterms:modified xsi:type="dcterms:W3CDTF">2019-08-22T11:42:44Z</dcterms:modified>
  <cp:category/>
  <cp:version/>
  <cp:contentType/>
  <cp:contentStatus/>
</cp:coreProperties>
</file>