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nazwa urządzeń " sheetId="1" r:id="rId1"/>
    <sheet name="załącznik" sheetId="2" r:id="rId2"/>
    <sheet name="zbiór pakietów" sheetId="3" r:id="rId3"/>
  </sheets>
  <definedNames>
    <definedName name="_xlnm.Print_Area" localSheetId="2">'zbiór pakietów'!$A$1:$Z$94</definedName>
  </definedNames>
  <calcPr fullCalcOnLoad="1"/>
</workbook>
</file>

<file path=xl/sharedStrings.xml><?xml version="1.0" encoding="utf-8"?>
<sst xmlns="http://schemas.openxmlformats.org/spreadsheetml/2006/main" count="384" uniqueCount="112">
  <si>
    <t>nr pakietu</t>
  </si>
  <si>
    <t xml:space="preserve">nazwa pakietu </t>
  </si>
  <si>
    <t>ilość urządzeń</t>
  </si>
  <si>
    <t xml:space="preserve"> </t>
  </si>
  <si>
    <t>przeląd okresowy  szafy chłodniczej                                                                                                  producenta  Bolarus s.a.</t>
  </si>
  <si>
    <t>przeląd okresowy  szafy chłodniczej                                                                                                    producenta  Polar</t>
  </si>
  <si>
    <t>przeląd okresowy  szafy chłodniczej na leki                                                                                                producenta  Gram Commercial A/S</t>
  </si>
  <si>
    <t>pakiet nr1</t>
  </si>
  <si>
    <t>Wykonanie przeglądów okresowych sprzętu medycznego Bolarus s.a.</t>
  </si>
  <si>
    <t>Nazwa urządzenia</t>
  </si>
  <si>
    <t>Typ</t>
  </si>
  <si>
    <t>Nr Seryjny</t>
  </si>
  <si>
    <t>Nr Inwentarzowy</t>
  </si>
  <si>
    <t>Jednostka Organizacyjna</t>
  </si>
  <si>
    <t>Rok Prod.</t>
  </si>
  <si>
    <t>Producent</t>
  </si>
  <si>
    <t>Częst. przeglądu</t>
  </si>
  <si>
    <t>Planowana data pierwszego przeglądu</t>
  </si>
  <si>
    <t>Szafa chłodnicza</t>
  </si>
  <si>
    <t>S-500S</t>
  </si>
  <si>
    <t>15521/10</t>
  </si>
  <si>
    <t>Bank Krwi i Pracownia Serologii Transfuz</t>
  </si>
  <si>
    <t>Bolarus s.a.</t>
  </si>
  <si>
    <t xml:space="preserve">12 miesięcy </t>
  </si>
  <si>
    <t>23-01-2020</t>
  </si>
  <si>
    <t>15522/10</t>
  </si>
  <si>
    <t>15518/10</t>
  </si>
  <si>
    <t>15519/10</t>
  </si>
  <si>
    <t>15520/10</t>
  </si>
  <si>
    <t>pakiet nr2</t>
  </si>
  <si>
    <t>Wykonanie przeglądów okresowych sprzętu medycznego Polar</t>
  </si>
  <si>
    <t>W 352</t>
  </si>
  <si>
    <t xml:space="preserve">brak </t>
  </si>
  <si>
    <t>48-33-2/04</t>
  </si>
  <si>
    <t>Laboratorium Analityczne ACDL</t>
  </si>
  <si>
    <t>Polar</t>
  </si>
  <si>
    <t>12 miesięcy</t>
  </si>
  <si>
    <t>28-06-2020</t>
  </si>
  <si>
    <t>48-33-10/04</t>
  </si>
  <si>
    <t>48-33-40/04</t>
  </si>
  <si>
    <t>48-33-9/04</t>
  </si>
  <si>
    <t>48-33-11/04</t>
  </si>
  <si>
    <t>48-33-12/04</t>
  </si>
  <si>
    <t>500-0455/803</t>
  </si>
  <si>
    <t>Laboratorium Mikrobiologiczna ACDL</t>
  </si>
  <si>
    <t>W 370</t>
  </si>
  <si>
    <t>48-33-5/04</t>
  </si>
  <si>
    <t>brak</t>
  </si>
  <si>
    <t>48-33-4/04</t>
  </si>
  <si>
    <t>48-33-3/04</t>
  </si>
  <si>
    <t>48-33-8/04</t>
  </si>
  <si>
    <t>48-33-7/04</t>
  </si>
  <si>
    <t>48-33-6/04</t>
  </si>
  <si>
    <t>pakiet nr3</t>
  </si>
  <si>
    <t>Wykonanie przeglądów okresowych sprzętu medycznego Gram Commercial A/S</t>
  </si>
  <si>
    <t>szafa chłodnicza na leki</t>
  </si>
  <si>
    <t>BIOCOMPACT II RR410</t>
  </si>
  <si>
    <t>USK/48390</t>
  </si>
  <si>
    <t>Hematologia  III (Przylądek Nadziei)</t>
  </si>
  <si>
    <t>Gram Commercial A/S</t>
  </si>
  <si>
    <t>7 dni od daty zawarcia umowy</t>
  </si>
  <si>
    <t>USK/48389</t>
  </si>
  <si>
    <t>Hematologia I (Przylądek Nadziei)</t>
  </si>
  <si>
    <t>USK/48392</t>
  </si>
  <si>
    <t>Oddział poprzeszczepowy (Przylądek Nadziei)</t>
  </si>
  <si>
    <t>USK/48393</t>
  </si>
  <si>
    <t>USK/48394</t>
  </si>
  <si>
    <t>USK/48395</t>
  </si>
  <si>
    <t>USK/48386</t>
  </si>
  <si>
    <t>Pediatria (Przylądek Nadziei)</t>
  </si>
  <si>
    <t>USK/48387</t>
  </si>
  <si>
    <t>Szpital dzienny (Przylądek Nadziei)</t>
  </si>
  <si>
    <t>USK/48388</t>
  </si>
  <si>
    <t>USK/48391</t>
  </si>
  <si>
    <t>Wzmożona opieka (Przylądek Nadziei)</t>
  </si>
  <si>
    <t>………………………………………………………</t>
  </si>
  <si>
    <t>PAKIET 1</t>
  </si>
  <si>
    <t xml:space="preserve">                   Załącznik nr 1</t>
  </si>
  <si>
    <t>pieczątka nagłówkowa Wykonawcy</t>
  </si>
  <si>
    <t>Wykonanie przelądu okresowego szafy chłodniczej produkcji  Bolarus s.a.  na okres 36mies</t>
  </si>
  <si>
    <t>FORMULARZ ASORTYMENTOWO - CENOWY</t>
  </si>
  <si>
    <t xml:space="preserve">Nazwa postępowania :  </t>
  </si>
  <si>
    <t>L.p.</t>
  </si>
  <si>
    <t>nazwa</t>
  </si>
  <si>
    <t>Planowana ilość    w okresie 36 m-cy</t>
  </si>
  <si>
    <t xml:space="preserve">cena jedn. jednego przegladu netto </t>
  </si>
  <si>
    <r>
      <t xml:space="preserve">wartość netto
</t>
    </r>
    <r>
      <rPr>
        <sz val="8"/>
        <rFont val="Times New Roman"/>
        <family val="1"/>
      </rPr>
      <t>(kol. 4 x kol.5)</t>
    </r>
    <r>
      <rPr>
        <sz val="9"/>
        <rFont val="Times New Roman"/>
        <family val="1"/>
      </rPr>
      <t xml:space="preserve"> </t>
    </r>
  </si>
  <si>
    <t>%  VAT</t>
  </si>
  <si>
    <r>
      <t xml:space="preserve">cena jedn.brutto
</t>
    </r>
    <r>
      <rPr>
        <sz val="8"/>
        <rFont val="Times New Roman"/>
        <family val="1"/>
      </rPr>
      <t>(kol. 5 x kol.7)</t>
    </r>
  </si>
  <si>
    <r>
      <t xml:space="preserve">wartość brutto*
</t>
    </r>
    <r>
      <rPr>
        <sz val="8"/>
        <rFont val="Times New Roman"/>
        <family val="1"/>
      </rPr>
      <t>(kol. 4 x kol.8)</t>
    </r>
  </si>
  <si>
    <t>*koszt przeglądu obejmuje koszty dojazdu do przeglądu lub w przypadku wysyłki sprzętu do siedziby Wykonawcy - koszt transportu</t>
  </si>
  <si>
    <t xml:space="preserve">wartość brutto słownie: </t>
  </si>
  <si>
    <t xml:space="preserve"> ………………………………………………………………………….</t>
  </si>
  <si>
    <t xml:space="preserve">  (podpis i pieczątka imienna osoby uprawnionej do reprezentowania Wykonawcy)</t>
  </si>
  <si>
    <t>PAKIET 2</t>
  </si>
  <si>
    <t>Załącznik nr 1</t>
  </si>
  <si>
    <t>Wykonanie przelądu okresowego szafy chłodniczej produkcji  Polar  na okres 36mies</t>
  </si>
  <si>
    <t>PAKIET 3</t>
  </si>
  <si>
    <t>l.p.</t>
  </si>
  <si>
    <t>załącznik 1a</t>
  </si>
  <si>
    <t>S147</t>
  </si>
  <si>
    <t>ZPUCH BOCHNIA</t>
  </si>
  <si>
    <t>A9RV11</t>
  </si>
  <si>
    <t>pakiet nr4</t>
  </si>
  <si>
    <t>Wykonanie przeglądów okresowych sprzętu medycznego ZPUCH BOCHNIA</t>
  </si>
  <si>
    <t>przeląd okresowy  szafy chłodniczej                                                                                                  producenta ZPUCH BOCHNIA</t>
  </si>
  <si>
    <t>09.10.2019</t>
  </si>
  <si>
    <t>Centralne Laboratorium Analityczne                       ul. Pasteura 2</t>
  </si>
  <si>
    <t>PAKIET 4</t>
  </si>
  <si>
    <t>szafa chłodnicza</t>
  </si>
  <si>
    <t xml:space="preserve">        Wykonanie przelądu okresowego szafy chłodniczej na leki produkcji  ZPUCH BOCHNIA  na okres 36mies</t>
  </si>
  <si>
    <t xml:space="preserve">       Wykonanie przelądu okresowego szafy chłodniczej na leki produkcji  Gram Commercial A/S  na okres 36mies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</si>
</sst>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_-* #,##0.00&quot; zł&quot;_-;\-* #,##0.00&quot; zł&quot;_-;_-* \-??&quot; zł&quot;_-;_-@_-"/>
    <numFmt numFmtId="166" formatCode="#,##0.00\ &quot;zł&quot;"/>
    <numFmt numFmtId="167" formatCode="[$-415]d\ mmmm\ yyyy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Calibri"/>
      <family val="2"/>
    </font>
    <font>
      <i/>
      <sz val="9"/>
      <name val="Calibri"/>
      <family val="2"/>
    </font>
    <font>
      <sz val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sz val="9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0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18" fillId="21" borderId="0" applyNumberFormat="0" applyBorder="0" applyAlignment="0" applyProtection="0"/>
    <xf numFmtId="0" fontId="51" fillId="22" borderId="0" applyNumberFormat="0" applyBorder="0" applyAlignment="0" applyProtection="0"/>
    <xf numFmtId="0" fontId="18" fillId="23" borderId="0" applyNumberFormat="0" applyBorder="0" applyAlignment="0" applyProtection="0"/>
    <xf numFmtId="0" fontId="51" fillId="24" borderId="0" applyNumberFormat="0" applyBorder="0" applyAlignment="0" applyProtection="0"/>
    <xf numFmtId="0" fontId="18" fillId="25" borderId="0" applyNumberFormat="0" applyBorder="0" applyAlignment="0" applyProtection="0"/>
    <xf numFmtId="0" fontId="51" fillId="26" borderId="0" applyNumberFormat="0" applyBorder="0" applyAlignment="0" applyProtection="0"/>
    <xf numFmtId="0" fontId="18" fillId="27" borderId="0" applyNumberFormat="0" applyBorder="0" applyAlignment="0" applyProtection="0"/>
    <xf numFmtId="0" fontId="51" fillId="28" borderId="0" applyNumberFormat="0" applyBorder="0" applyAlignment="0" applyProtection="0"/>
    <xf numFmtId="0" fontId="18" fillId="29" borderId="0" applyNumberFormat="0" applyBorder="0" applyAlignment="0" applyProtection="0"/>
    <xf numFmtId="0" fontId="51" fillId="30" borderId="0" applyNumberFormat="0" applyBorder="0" applyAlignment="0" applyProtection="0"/>
    <xf numFmtId="0" fontId="18" fillId="31" borderId="0" applyNumberFormat="0" applyBorder="0" applyAlignment="0" applyProtection="0"/>
    <xf numFmtId="0" fontId="52" fillId="32" borderId="1" applyNumberFormat="0" applyAlignment="0" applyProtection="0"/>
    <xf numFmtId="0" fontId="19" fillId="33" borderId="2" applyNumberFormat="0" applyAlignment="0" applyProtection="0"/>
    <xf numFmtId="0" fontId="53" fillId="34" borderId="3" applyNumberFormat="0" applyAlignment="0" applyProtection="0"/>
    <xf numFmtId="0" fontId="20" fillId="35" borderId="4" applyNumberFormat="0" applyAlignment="0" applyProtection="0"/>
    <xf numFmtId="0" fontId="54" fillId="3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21" fillId="0" borderId="6" applyNumberFormat="0" applyFill="0" applyAlignment="0" applyProtection="0"/>
    <xf numFmtId="0" fontId="56" fillId="37" borderId="7" applyNumberFormat="0" applyAlignment="0" applyProtection="0"/>
    <xf numFmtId="0" fontId="22" fillId="38" borderId="8" applyNumberFormat="0" applyAlignment="0" applyProtection="0"/>
    <xf numFmtId="0" fontId="57" fillId="0" borderId="9" applyNumberFormat="0" applyFill="0" applyAlignment="0" applyProtection="0"/>
    <xf numFmtId="0" fontId="23" fillId="0" borderId="10" applyNumberFormat="0" applyFill="0" applyAlignment="0" applyProtection="0"/>
    <xf numFmtId="0" fontId="58" fillId="0" borderId="11" applyNumberFormat="0" applyFill="0" applyAlignment="0" applyProtection="0"/>
    <xf numFmtId="0" fontId="24" fillId="0" borderId="12" applyNumberFormat="0" applyFill="0" applyAlignment="0" applyProtection="0"/>
    <xf numFmtId="0" fontId="59" fillId="0" borderId="13" applyNumberFormat="0" applyFill="0" applyAlignment="0" applyProtection="0"/>
    <xf numFmtId="0" fontId="25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0" fillId="3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61" fillId="34" borderId="1" applyNumberFormat="0" applyAlignment="0" applyProtection="0"/>
    <xf numFmtId="0" fontId="26" fillId="35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15" applyNumberFormat="0" applyFill="0" applyAlignment="0" applyProtection="0"/>
    <xf numFmtId="0" fontId="27" fillId="0" borderId="16" applyNumberFormat="0" applyFill="0" applyAlignment="0" applyProtection="0"/>
    <xf numFmtId="0" fontId="6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40" borderId="17" applyNumberFormat="0" applyFont="0" applyAlignment="0" applyProtection="0"/>
    <xf numFmtId="0" fontId="17" fillId="41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4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3" fillId="43" borderId="19" xfId="65" applyFont="1" applyFill="1" applyBorder="1" applyAlignment="1">
      <alignment horizontal="center" vertical="center"/>
      <protection/>
    </xf>
    <xf numFmtId="0" fontId="3" fillId="43" borderId="20" xfId="65" applyFont="1" applyFill="1" applyBorder="1" applyAlignment="1">
      <alignment horizontal="center" vertical="center"/>
      <protection/>
    </xf>
    <xf numFmtId="0" fontId="67" fillId="0" borderId="19" xfId="69" applyFont="1" applyBorder="1" applyAlignment="1">
      <alignment horizontal="center" vertical="center"/>
      <protection/>
    </xf>
    <xf numFmtId="0" fontId="4" fillId="43" borderId="19" xfId="65" applyFont="1" applyFill="1" applyBorder="1" applyAlignment="1">
      <alignment horizontal="center" vertical="center"/>
      <protection/>
    </xf>
    <xf numFmtId="0" fontId="4" fillId="43" borderId="21" xfId="65" applyFont="1" applyFill="1" applyBorder="1" applyAlignment="1">
      <alignment horizontal="center" vertical="center" wrapText="1"/>
      <protection/>
    </xf>
    <xf numFmtId="0" fontId="5" fillId="43" borderId="19" xfId="65" applyFont="1" applyFill="1" applyBorder="1" applyAlignment="1">
      <alignment horizontal="center" vertical="center" wrapText="1"/>
      <protection/>
    </xf>
    <xf numFmtId="0" fontId="33" fillId="43" borderId="19" xfId="65" applyFont="1" applyFill="1" applyBorder="1" applyAlignment="1">
      <alignment horizontal="center" vertical="center"/>
      <protection/>
    </xf>
    <xf numFmtId="0" fontId="33" fillId="43" borderId="19" xfId="65" applyFont="1" applyFill="1" applyBorder="1" applyAlignment="1">
      <alignment horizontal="center" vertical="center" wrapText="1"/>
      <protection/>
    </xf>
    <xf numFmtId="2" fontId="9" fillId="0" borderId="0" xfId="69" applyNumberFormat="1" applyFont="1" applyFill="1" applyAlignment="1">
      <alignment horizontal="justify" vertical="center" wrapText="1"/>
      <protection/>
    </xf>
    <xf numFmtId="0" fontId="67" fillId="0" borderId="19" xfId="69" applyFont="1" applyBorder="1" applyAlignment="1">
      <alignment wrapText="1"/>
      <protection/>
    </xf>
    <xf numFmtId="0" fontId="3" fillId="44" borderId="19" xfId="69" applyFont="1" applyFill="1" applyBorder="1" applyAlignment="1">
      <alignment horizontal="left" vertical="top" wrapText="1"/>
      <protection/>
    </xf>
    <xf numFmtId="0" fontId="3" fillId="44" borderId="19" xfId="69" applyFont="1" applyFill="1" applyBorder="1" applyAlignment="1">
      <alignment horizontal="left" vertical="top"/>
      <protection/>
    </xf>
    <xf numFmtId="0" fontId="68" fillId="0" borderId="19" xfId="69" applyFont="1" applyBorder="1" applyAlignment="1">
      <alignment horizontal="center" vertical="center" wrapText="1"/>
      <protection/>
    </xf>
    <xf numFmtId="0" fontId="69" fillId="0" borderId="19" xfId="69" applyFont="1" applyBorder="1" applyAlignment="1">
      <alignment wrapText="1"/>
      <protection/>
    </xf>
    <xf numFmtId="0" fontId="68" fillId="0" borderId="19" xfId="69" applyFont="1" applyBorder="1" applyAlignment="1">
      <alignment horizontal="left" vertical="center" wrapText="1"/>
      <protection/>
    </xf>
    <xf numFmtId="0" fontId="67" fillId="0" borderId="19" xfId="69" applyFont="1" applyBorder="1" applyAlignment="1">
      <alignment horizontal="left" wrapText="1"/>
      <protection/>
    </xf>
    <xf numFmtId="49" fontId="3" fillId="0" borderId="19" xfId="69" applyNumberFormat="1" applyFont="1" applyFill="1" applyBorder="1" applyAlignment="1">
      <alignment horizontal="left" vertical="top" wrapText="1"/>
      <protection/>
    </xf>
    <xf numFmtId="49" fontId="3" fillId="0" borderId="19" xfId="69" applyNumberFormat="1" applyFont="1" applyFill="1" applyBorder="1" applyAlignment="1">
      <alignment horizontal="left" vertical="top"/>
      <protection/>
    </xf>
    <xf numFmtId="0" fontId="0" fillId="0" borderId="0" xfId="69">
      <alignment/>
      <protection/>
    </xf>
    <xf numFmtId="0" fontId="6" fillId="0" borderId="0" xfId="65" applyFont="1" applyAlignment="1">
      <alignment horizontal="center"/>
      <protection/>
    </xf>
    <xf numFmtId="0" fontId="6" fillId="0" borderId="0" xfId="65" applyFont="1">
      <alignment/>
      <protection/>
    </xf>
    <xf numFmtId="0" fontId="6" fillId="0" borderId="0" xfId="65" applyFont="1" applyAlignment="1">
      <alignment horizontal="right"/>
      <protection/>
    </xf>
    <xf numFmtId="0" fontId="6" fillId="0" borderId="0" xfId="65" applyFont="1" applyAlignment="1">
      <alignment/>
      <protection/>
    </xf>
    <xf numFmtId="0" fontId="9" fillId="0" borderId="19" xfId="65" applyFont="1" applyFill="1" applyBorder="1" applyAlignment="1">
      <alignment horizontal="center" vertical="center"/>
      <protection/>
    </xf>
    <xf numFmtId="0" fontId="9" fillId="0" borderId="19" xfId="65" applyFont="1" applyFill="1" applyBorder="1" applyAlignment="1">
      <alignment horizontal="center" vertical="center" wrapText="1"/>
      <protection/>
    </xf>
    <xf numFmtId="0" fontId="9" fillId="0" borderId="19" xfId="65" applyFont="1" applyBorder="1" applyAlignment="1">
      <alignment horizontal="center" vertical="center" wrapText="1"/>
      <protection/>
    </xf>
    <xf numFmtId="0" fontId="11" fillId="0" borderId="19" xfId="65" applyFont="1" applyFill="1" applyBorder="1" applyAlignment="1">
      <alignment horizontal="center"/>
      <protection/>
    </xf>
    <xf numFmtId="0" fontId="12" fillId="0" borderId="19" xfId="69" applyFont="1" applyBorder="1" applyAlignment="1">
      <alignment horizontal="center" vertical="center" wrapText="1"/>
      <protection/>
    </xf>
    <xf numFmtId="0" fontId="11" fillId="0" borderId="19" xfId="65" applyFont="1" applyFill="1" applyBorder="1" applyAlignment="1">
      <alignment horizontal="center" vertical="center"/>
      <protection/>
    </xf>
    <xf numFmtId="0" fontId="11" fillId="0" borderId="19" xfId="65" applyFont="1" applyFill="1" applyBorder="1" applyAlignment="1">
      <alignment horizontal="center" vertical="center" wrapText="1"/>
      <protection/>
    </xf>
    <xf numFmtId="0" fontId="9" fillId="0" borderId="0" xfId="65" applyFont="1" applyBorder="1" applyAlignment="1">
      <alignment horizontal="center"/>
      <protection/>
    </xf>
    <xf numFmtId="0" fontId="13" fillId="0" borderId="0" xfId="69" applyFont="1" applyBorder="1" applyAlignment="1">
      <alignment horizontal="left" vertical="center" wrapText="1"/>
      <protection/>
    </xf>
    <xf numFmtId="0" fontId="11" fillId="0" borderId="0" xfId="65" applyFont="1" applyFill="1" applyBorder="1" applyAlignment="1">
      <alignment horizontal="center" wrapText="1"/>
      <protection/>
    </xf>
    <xf numFmtId="164" fontId="11" fillId="0" borderId="0" xfId="65" applyNumberFormat="1" applyFont="1" applyFill="1" applyBorder="1" applyAlignment="1">
      <alignment horizontal="center"/>
      <protection/>
    </xf>
    <xf numFmtId="0" fontId="11" fillId="0" borderId="0" xfId="65" applyFont="1" applyFill="1" applyBorder="1" applyAlignment="1">
      <alignment horizontal="center"/>
      <protection/>
    </xf>
    <xf numFmtId="4" fontId="11" fillId="0" borderId="0" xfId="65" applyNumberFormat="1" applyFont="1" applyFill="1" applyBorder="1" applyAlignment="1">
      <alignment horizontal="center" wrapText="1"/>
      <protection/>
    </xf>
    <xf numFmtId="0" fontId="9" fillId="0" borderId="0" xfId="65" applyFont="1">
      <alignment/>
      <protection/>
    </xf>
    <xf numFmtId="4" fontId="9" fillId="0" borderId="0" xfId="65" applyNumberFormat="1" applyFont="1">
      <alignment/>
      <protection/>
    </xf>
    <xf numFmtId="165" fontId="9" fillId="0" borderId="0" xfId="65" applyNumberFormat="1" applyFont="1">
      <alignment/>
      <protection/>
    </xf>
    <xf numFmtId="0" fontId="14" fillId="0" borderId="0" xfId="69" applyFont="1" applyAlignment="1">
      <alignment horizontal="justify" vertical="center"/>
      <protection/>
    </xf>
    <xf numFmtId="165" fontId="6" fillId="0" borderId="0" xfId="65" applyNumberFormat="1" applyFont="1">
      <alignment/>
      <protection/>
    </xf>
    <xf numFmtId="0" fontId="15" fillId="0" borderId="0" xfId="65" applyFont="1" applyAlignment="1">
      <alignment horizontal="center"/>
      <protection/>
    </xf>
    <xf numFmtId="0" fontId="6" fillId="0" borderId="0" xfId="69" applyFont="1">
      <alignment/>
      <protection/>
    </xf>
    <xf numFmtId="0" fontId="7" fillId="0" borderId="0" xfId="65" applyFont="1">
      <alignment/>
      <protection/>
    </xf>
    <xf numFmtId="0" fontId="16" fillId="0" borderId="0" xfId="69" applyFont="1">
      <alignment/>
      <protection/>
    </xf>
    <xf numFmtId="0" fontId="11" fillId="0" borderId="19" xfId="65" applyNumberFormat="1" applyFont="1" applyFill="1" applyBorder="1" applyAlignment="1">
      <alignment horizontal="center" vertical="center"/>
      <protection/>
    </xf>
    <xf numFmtId="0" fontId="32" fillId="0" borderId="0" xfId="65" applyFont="1" applyAlignment="1">
      <alignment horizontal="right"/>
      <protection/>
    </xf>
    <xf numFmtId="0" fontId="0" fillId="0" borderId="0" xfId="69" applyFill="1" applyBorder="1">
      <alignment/>
      <protection/>
    </xf>
    <xf numFmtId="0" fontId="6" fillId="0" borderId="0" xfId="65" applyFont="1" applyBorder="1" applyAlignment="1">
      <alignment horizontal="right"/>
      <protection/>
    </xf>
    <xf numFmtId="0" fontId="7" fillId="0" borderId="0" xfId="65" applyFont="1" applyFill="1" applyBorder="1" applyAlignment="1">
      <alignment horizontal="right"/>
      <protection/>
    </xf>
    <xf numFmtId="0" fontId="6" fillId="0" borderId="0" xfId="65" applyFont="1" applyFill="1" applyBorder="1" applyAlignment="1">
      <alignment/>
      <protection/>
    </xf>
    <xf numFmtId="0" fontId="3" fillId="44" borderId="19" xfId="69" applyFont="1" applyFill="1" applyBorder="1" applyAlignment="1">
      <alignment horizontal="left" vertical="top" wrapText="1"/>
      <protection/>
    </xf>
    <xf numFmtId="9" fontId="11" fillId="0" borderId="19" xfId="73" applyNumberFormat="1" applyFont="1" applyFill="1" applyBorder="1" applyAlignment="1">
      <alignment horizontal="center" vertical="center"/>
    </xf>
    <xf numFmtId="44" fontId="11" fillId="0" borderId="19" xfId="65" applyNumberFormat="1" applyFont="1" applyFill="1" applyBorder="1" applyAlignment="1" quotePrefix="1">
      <alignment horizontal="center" vertical="center" wrapText="1"/>
      <protection/>
    </xf>
    <xf numFmtId="44" fontId="11" fillId="0" borderId="19" xfId="65" applyNumberFormat="1" applyFont="1" applyFill="1" applyBorder="1" applyAlignment="1">
      <alignment horizontal="center" vertical="center"/>
      <protection/>
    </xf>
    <xf numFmtId="44" fontId="11" fillId="0" borderId="22" xfId="65" applyNumberFormat="1" applyFont="1" applyFill="1" applyBorder="1" applyAlignment="1">
      <alignment horizontal="center"/>
      <protection/>
    </xf>
    <xf numFmtId="44" fontId="11" fillId="0" borderId="19" xfId="65" applyNumberFormat="1" applyFont="1" applyFill="1" applyBorder="1" applyAlignment="1">
      <alignment horizontal="center" vertical="center" wrapText="1"/>
      <protection/>
    </xf>
    <xf numFmtId="44" fontId="11" fillId="0" borderId="0" xfId="65" applyNumberFormat="1" applyFont="1" applyFill="1" applyBorder="1" applyAlignment="1">
      <alignment horizontal="center" wrapText="1"/>
      <protection/>
    </xf>
    <xf numFmtId="44" fontId="11" fillId="0" borderId="0" xfId="65" applyNumberFormat="1" applyFont="1" applyFill="1" applyBorder="1" applyAlignment="1">
      <alignment horizontal="center"/>
      <protection/>
    </xf>
    <xf numFmtId="0" fontId="0" fillId="0" borderId="0" xfId="69" applyAlignment="1">
      <alignment vertical="center"/>
      <protection/>
    </xf>
    <xf numFmtId="0" fontId="8" fillId="0" borderId="0" xfId="65" applyFont="1" applyAlignment="1">
      <alignment horizontal="left"/>
      <protection/>
    </xf>
    <xf numFmtId="0" fontId="0" fillId="0" borderId="0" xfId="69">
      <alignment/>
      <protection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69" fillId="0" borderId="21" xfId="69" applyFont="1" applyBorder="1" applyAlignment="1">
      <alignment wrapText="1"/>
      <protection/>
    </xf>
    <xf numFmtId="0" fontId="67" fillId="0" borderId="21" xfId="69" applyFont="1" applyBorder="1" applyAlignment="1">
      <alignment wrapText="1"/>
      <protection/>
    </xf>
    <xf numFmtId="0" fontId="67" fillId="0" borderId="21" xfId="69" applyFont="1" applyBorder="1" applyAlignment="1">
      <alignment horizontal="left" wrapText="1"/>
      <protection/>
    </xf>
    <xf numFmtId="0" fontId="68" fillId="0" borderId="22" xfId="69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44" borderId="20" xfId="69" applyFont="1" applyFill="1" applyBorder="1" applyAlignment="1">
      <alignment horizontal="left" vertical="top" wrapText="1"/>
      <protection/>
    </xf>
    <xf numFmtId="0" fontId="3" fillId="44" borderId="23" xfId="69" applyFont="1" applyFill="1" applyBorder="1" applyAlignment="1">
      <alignment horizontal="left" vertical="top" wrapText="1"/>
      <protection/>
    </xf>
    <xf numFmtId="0" fontId="3" fillId="44" borderId="24" xfId="69" applyFont="1" applyFill="1" applyBorder="1" applyAlignment="1">
      <alignment horizontal="left" vertical="top" wrapText="1"/>
      <protection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62" fillId="0" borderId="0" xfId="0" applyFont="1" applyAlignment="1">
      <alignment horizontal="center" vertical="center"/>
    </xf>
    <xf numFmtId="49" fontId="3" fillId="0" borderId="19" xfId="69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44" fontId="10" fillId="0" borderId="0" xfId="65" applyNumberFormat="1" applyFont="1" applyFill="1" applyBorder="1" applyAlignment="1">
      <alignment horizontal="center" vertical="center" wrapText="1"/>
      <protection/>
    </xf>
    <xf numFmtId="0" fontId="31" fillId="0" borderId="20" xfId="69" applyFont="1" applyBorder="1" applyAlignment="1">
      <alignment horizontal="left" vertical="center" wrapText="1"/>
      <protection/>
    </xf>
    <xf numFmtId="0" fontId="31" fillId="0" borderId="19" xfId="69" applyFont="1" applyBorder="1" applyAlignment="1">
      <alignment horizontal="left" vertical="center" wrapText="1"/>
      <protection/>
    </xf>
    <xf numFmtId="0" fontId="31" fillId="0" borderId="23" xfId="69" applyFont="1" applyBorder="1" applyAlignment="1">
      <alignment horizontal="left" vertical="center" wrapText="1"/>
      <protection/>
    </xf>
    <xf numFmtId="0" fontId="31" fillId="0" borderId="24" xfId="69" applyFont="1" applyBorder="1" applyAlignment="1">
      <alignment horizontal="left" vertical="center" wrapText="1"/>
      <protection/>
    </xf>
    <xf numFmtId="0" fontId="6" fillId="0" borderId="0" xfId="65" applyFont="1" applyAlignment="1">
      <alignment horizontal="left" wrapText="1"/>
      <protection/>
    </xf>
    <xf numFmtId="2" fontId="9" fillId="0" borderId="0" xfId="69" applyNumberFormat="1" applyFont="1" applyFill="1" applyAlignment="1">
      <alignment horizontal="justify" vertical="center" wrapText="1"/>
      <protection/>
    </xf>
    <xf numFmtId="0" fontId="7" fillId="0" borderId="0" xfId="65" applyFont="1" applyAlignment="1">
      <alignment horizontal="center" wrapText="1"/>
      <protection/>
    </xf>
    <xf numFmtId="0" fontId="7" fillId="0" borderId="0" xfId="65" applyFont="1" applyBorder="1" applyAlignment="1">
      <alignment horizontal="center"/>
      <protection/>
    </xf>
    <xf numFmtId="0" fontId="8" fillId="0" borderId="0" xfId="65" applyFont="1" applyAlignment="1">
      <alignment horizontal="left" wrapText="1"/>
      <protection/>
    </xf>
    <xf numFmtId="0" fontId="8" fillId="0" borderId="0" xfId="65" applyFont="1" applyAlignment="1">
      <alignment horizontal="center" wrapText="1"/>
      <protection/>
    </xf>
    <xf numFmtId="0" fontId="7" fillId="0" borderId="25" xfId="65" applyFont="1" applyBorder="1" applyAlignment="1">
      <alignment horizontal="left" wrapText="1"/>
      <protection/>
    </xf>
    <xf numFmtId="0" fontId="10" fillId="0" borderId="0" xfId="65" applyFont="1" applyFill="1" applyBorder="1" applyAlignment="1">
      <alignment horizontal="center" vertical="center" wrapText="1"/>
      <protection/>
    </xf>
    <xf numFmtId="44" fontId="10" fillId="0" borderId="0" xfId="65" applyNumberFormat="1" applyFont="1" applyFill="1" applyBorder="1" applyAlignment="1" quotePrefix="1">
      <alignment horizontal="center" vertical="center" wrapText="1"/>
      <protection/>
    </xf>
    <xf numFmtId="0" fontId="9" fillId="0" borderId="0" xfId="65" applyFont="1" applyFill="1" applyBorder="1" applyAlignment="1">
      <alignment horizontal="center" vertical="center" wrapText="1"/>
      <protection/>
    </xf>
    <xf numFmtId="44" fontId="0" fillId="0" borderId="0" xfId="0" applyNumberFormat="1" applyBorder="1" applyAlignment="1">
      <alignment/>
    </xf>
  </cellXfs>
  <cellStyles count="7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1 2" xfId="34"/>
    <cellStyle name="Akcent 2" xfId="35"/>
    <cellStyle name="Akcent 2 2" xfId="36"/>
    <cellStyle name="Akcent 3" xfId="37"/>
    <cellStyle name="Akcent 3 2" xfId="38"/>
    <cellStyle name="Akcent 4" xfId="39"/>
    <cellStyle name="Akcent 4 2" xfId="40"/>
    <cellStyle name="Akcent 5" xfId="41"/>
    <cellStyle name="Akcent 5 2" xfId="42"/>
    <cellStyle name="Akcent 6" xfId="43"/>
    <cellStyle name="Akcent 6 2" xfId="44"/>
    <cellStyle name="Dane wejściowe" xfId="45"/>
    <cellStyle name="Dane wejściowe 2" xfId="46"/>
    <cellStyle name="Dane wyjściowe" xfId="47"/>
    <cellStyle name="Dane wyjściowe 2" xfId="48"/>
    <cellStyle name="Dobry" xfId="49"/>
    <cellStyle name="Comma" xfId="50"/>
    <cellStyle name="Comma [0]" xfId="51"/>
    <cellStyle name="Komórka połączona" xfId="52"/>
    <cellStyle name="Komórka połączona 2" xfId="53"/>
    <cellStyle name="Komórka zaznaczona" xfId="54"/>
    <cellStyle name="Komórka zaznaczona 2" xfId="55"/>
    <cellStyle name="Nagłówek 1" xfId="56"/>
    <cellStyle name="Nagłówek 1 2" xfId="57"/>
    <cellStyle name="Nagłówek 2" xfId="58"/>
    <cellStyle name="Nagłówek 2 2" xfId="59"/>
    <cellStyle name="Nagłówek 3" xfId="60"/>
    <cellStyle name="Nagłówek 3 2" xfId="61"/>
    <cellStyle name="Nagłówek 4" xfId="62"/>
    <cellStyle name="Nagłówek 4 2" xfId="63"/>
    <cellStyle name="Neutralny" xfId="64"/>
    <cellStyle name="Normalny 2" xfId="65"/>
    <cellStyle name="Normalny 2 2" xfId="66"/>
    <cellStyle name="Normalny 3" xfId="67"/>
    <cellStyle name="Normalny 4" xfId="68"/>
    <cellStyle name="Normalny 5" xfId="69"/>
    <cellStyle name="Obliczenia" xfId="70"/>
    <cellStyle name="Obliczenia 2" xfId="71"/>
    <cellStyle name="Percent" xfId="72"/>
    <cellStyle name="Procentowy 2" xfId="73"/>
    <cellStyle name="Suma" xfId="74"/>
    <cellStyle name="Suma 2" xfId="75"/>
    <cellStyle name="Tekst objaśnienia" xfId="76"/>
    <cellStyle name="Tekst objaśnienia 2" xfId="77"/>
    <cellStyle name="Tekst ostrzeżenia" xfId="78"/>
    <cellStyle name="Tekst ostrzeżenia 2" xfId="79"/>
    <cellStyle name="Tytuł" xfId="80"/>
    <cellStyle name="Tytuł 2" xfId="81"/>
    <cellStyle name="Uwaga" xfId="82"/>
    <cellStyle name="Uwaga 2" xfId="83"/>
    <cellStyle name="Currency" xfId="84"/>
    <cellStyle name="Currency [0]" xfId="85"/>
    <cellStyle name="Zły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9"/>
  <sheetViews>
    <sheetView zoomScalePageLayoutView="0" workbookViewId="0" topLeftCell="A1">
      <selection activeCell="C8" sqref="C8"/>
    </sheetView>
  </sheetViews>
  <sheetFormatPr defaultColWidth="9.140625" defaultRowHeight="15"/>
  <cols>
    <col min="2" max="2" width="8.140625" style="0" bestFit="1" customWidth="1"/>
    <col min="3" max="3" width="30.7109375" style="0" customWidth="1"/>
    <col min="4" max="4" width="10.8515625" style="0" bestFit="1" customWidth="1"/>
  </cols>
  <sheetData>
    <row r="3" spans="2:4" ht="15">
      <c r="B3" s="7" t="s">
        <v>0</v>
      </c>
      <c r="C3" s="8" t="s">
        <v>1</v>
      </c>
      <c r="D3" s="8" t="s">
        <v>2</v>
      </c>
    </row>
    <row r="4" spans="2:4" ht="15">
      <c r="B4" s="4"/>
      <c r="C4" s="5"/>
      <c r="D4" s="1" t="s">
        <v>3</v>
      </c>
    </row>
    <row r="5" spans="2:4" ht="22.5">
      <c r="B5" s="2">
        <v>1</v>
      </c>
      <c r="C5" s="6" t="s">
        <v>4</v>
      </c>
      <c r="D5" s="1">
        <v>5</v>
      </c>
    </row>
    <row r="6" spans="2:4" ht="22.5">
      <c r="B6" s="3">
        <v>2</v>
      </c>
      <c r="C6" s="6" t="s">
        <v>5</v>
      </c>
      <c r="D6" s="1">
        <v>15</v>
      </c>
    </row>
    <row r="7" spans="2:4" ht="22.5">
      <c r="B7" s="2">
        <v>3</v>
      </c>
      <c r="C7" s="6" t="s">
        <v>6</v>
      </c>
      <c r="D7" s="1">
        <v>10</v>
      </c>
    </row>
    <row r="8" spans="2:4" s="81" customFormat="1" ht="22.5">
      <c r="B8" s="3">
        <v>4</v>
      </c>
      <c r="C8" s="6" t="s">
        <v>105</v>
      </c>
      <c r="D8" s="1">
        <v>1</v>
      </c>
    </row>
    <row r="9" ht="15">
      <c r="D9" s="79">
        <f>SUM(D5:D8)</f>
        <v>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="90" zoomScaleNormal="90" zoomScalePageLayoutView="0" workbookViewId="0" topLeftCell="A1">
      <selection activeCell="H49" sqref="H49"/>
    </sheetView>
  </sheetViews>
  <sheetFormatPr defaultColWidth="9.140625" defaultRowHeight="15"/>
  <cols>
    <col min="1" max="1" width="3.8515625" style="69" bestFit="1" customWidth="1"/>
    <col min="2" max="2" width="19.8515625" style="0" bestFit="1" customWidth="1"/>
    <col min="3" max="3" width="17.57421875" style="0" bestFit="1" customWidth="1"/>
    <col min="4" max="4" width="10.57421875" style="0" bestFit="1" customWidth="1"/>
    <col min="5" max="5" width="13.421875" style="0" bestFit="1" customWidth="1"/>
    <col min="6" max="6" width="34.28125" style="63" customWidth="1"/>
    <col min="7" max="7" width="7.7109375" style="0" bestFit="1" customWidth="1"/>
    <col min="8" max="8" width="18.00390625" style="0" bestFit="1" customWidth="1"/>
    <col min="9" max="9" width="12.421875" style="0" customWidth="1"/>
    <col min="10" max="10" width="16.7109375" style="63" customWidth="1"/>
    <col min="11" max="11" width="15.00390625" style="0" customWidth="1"/>
  </cols>
  <sheetData>
    <row r="1" ht="15">
      <c r="I1" t="s">
        <v>99</v>
      </c>
    </row>
    <row r="3" spans="2:10" ht="15">
      <c r="B3" s="14" t="s">
        <v>7</v>
      </c>
      <c r="C3" s="10"/>
      <c r="D3" s="10"/>
      <c r="E3" s="10"/>
      <c r="F3" s="10"/>
      <c r="G3" s="10"/>
      <c r="H3" s="10"/>
      <c r="I3" s="10"/>
      <c r="J3" s="16"/>
    </row>
    <row r="4" spans="2:10" ht="15">
      <c r="B4" s="83" t="s">
        <v>8</v>
      </c>
      <c r="C4" s="83"/>
      <c r="D4" s="83"/>
      <c r="E4" s="83"/>
      <c r="F4" s="83"/>
      <c r="G4" s="83"/>
      <c r="H4" s="83"/>
      <c r="I4" s="83"/>
      <c r="J4" s="83"/>
    </row>
    <row r="5" spans="1:10" ht="24">
      <c r="A5" s="71" t="s">
        <v>98</v>
      </c>
      <c r="B5" s="13" t="s">
        <v>9</v>
      </c>
      <c r="C5" s="13" t="s">
        <v>10</v>
      </c>
      <c r="D5" s="13" t="s">
        <v>11</v>
      </c>
      <c r="E5" s="13" t="s">
        <v>12</v>
      </c>
      <c r="F5" s="13" t="s">
        <v>13</v>
      </c>
      <c r="G5" s="13" t="s">
        <v>14</v>
      </c>
      <c r="H5" s="13" t="s">
        <v>15</v>
      </c>
      <c r="I5" s="13" t="s">
        <v>16</v>
      </c>
      <c r="J5" s="15" t="s">
        <v>17</v>
      </c>
    </row>
    <row r="6" spans="1:10" ht="15">
      <c r="A6" s="71">
        <v>1</v>
      </c>
      <c r="B6" s="11" t="s">
        <v>18</v>
      </c>
      <c r="C6" s="11" t="s">
        <v>19</v>
      </c>
      <c r="D6" s="11">
        <v>2312</v>
      </c>
      <c r="E6" s="11" t="s">
        <v>20</v>
      </c>
      <c r="F6" s="52" t="s">
        <v>21</v>
      </c>
      <c r="G6" s="11">
        <v>2009</v>
      </c>
      <c r="H6" s="11" t="s">
        <v>22</v>
      </c>
      <c r="I6" s="11" t="s">
        <v>23</v>
      </c>
      <c r="J6" s="52" t="s">
        <v>24</v>
      </c>
    </row>
    <row r="7" spans="1:10" ht="15">
      <c r="A7" s="71">
        <v>2</v>
      </c>
      <c r="B7" s="11" t="s">
        <v>18</v>
      </c>
      <c r="C7" s="11" t="s">
        <v>19</v>
      </c>
      <c r="D7" s="11">
        <v>2313</v>
      </c>
      <c r="E7" s="11" t="s">
        <v>25</v>
      </c>
      <c r="F7" s="52" t="s">
        <v>21</v>
      </c>
      <c r="G7" s="11">
        <v>2009</v>
      </c>
      <c r="H7" s="11" t="s">
        <v>22</v>
      </c>
      <c r="I7" s="11" t="s">
        <v>23</v>
      </c>
      <c r="J7" s="52" t="s">
        <v>24</v>
      </c>
    </row>
    <row r="8" spans="1:10" ht="15">
      <c r="A8" s="71">
        <v>3</v>
      </c>
      <c r="B8" s="11" t="s">
        <v>18</v>
      </c>
      <c r="C8" s="11" t="s">
        <v>19</v>
      </c>
      <c r="D8" s="11">
        <v>4617</v>
      </c>
      <c r="E8" s="11" t="s">
        <v>26</v>
      </c>
      <c r="F8" s="52" t="s">
        <v>21</v>
      </c>
      <c r="G8" s="11">
        <v>2009</v>
      </c>
      <c r="H8" s="11" t="s">
        <v>22</v>
      </c>
      <c r="I8" s="11" t="s">
        <v>23</v>
      </c>
      <c r="J8" s="52" t="s">
        <v>24</v>
      </c>
    </row>
    <row r="9" spans="1:10" ht="15">
      <c r="A9" s="71">
        <v>4</v>
      </c>
      <c r="B9" s="11" t="s">
        <v>18</v>
      </c>
      <c r="C9" s="11" t="s">
        <v>19</v>
      </c>
      <c r="D9" s="11">
        <v>4618</v>
      </c>
      <c r="E9" s="11" t="s">
        <v>27</v>
      </c>
      <c r="F9" s="52" t="s">
        <v>21</v>
      </c>
      <c r="G9" s="11">
        <v>2009</v>
      </c>
      <c r="H9" s="11" t="s">
        <v>22</v>
      </c>
      <c r="I9" s="11" t="s">
        <v>23</v>
      </c>
      <c r="J9" s="52" t="s">
        <v>24</v>
      </c>
    </row>
    <row r="10" spans="1:10" ht="15">
      <c r="A10" s="71">
        <v>5</v>
      </c>
      <c r="B10" s="52" t="s">
        <v>18</v>
      </c>
      <c r="C10" s="52" t="s">
        <v>19</v>
      </c>
      <c r="D10" s="52">
        <v>4619</v>
      </c>
      <c r="E10" s="52" t="s">
        <v>28</v>
      </c>
      <c r="F10" s="52" t="s">
        <v>21</v>
      </c>
      <c r="G10" s="52">
        <v>2009</v>
      </c>
      <c r="H10" s="52" t="s">
        <v>22</v>
      </c>
      <c r="I10" s="52" t="s">
        <v>23</v>
      </c>
      <c r="J10" s="52" t="s">
        <v>24</v>
      </c>
    </row>
    <row r="11" spans="1:10" s="64" customFormat="1" ht="15">
      <c r="A11" s="70"/>
      <c r="B11" s="72"/>
      <c r="C11" s="73"/>
      <c r="D11" s="73"/>
      <c r="E11" s="73"/>
      <c r="F11" s="73"/>
      <c r="G11" s="73"/>
      <c r="H11" s="73"/>
      <c r="I11" s="73"/>
      <c r="J11" s="74"/>
    </row>
    <row r="12" spans="2:10" ht="15">
      <c r="B12" s="14" t="s">
        <v>29</v>
      </c>
      <c r="C12" s="10"/>
      <c r="D12" s="10"/>
      <c r="E12" s="10"/>
      <c r="F12" s="10"/>
      <c r="G12" s="10"/>
      <c r="H12" s="10"/>
      <c r="I12" s="10"/>
      <c r="J12" s="16"/>
    </row>
    <row r="13" spans="2:10" ht="15">
      <c r="B13" s="83" t="s">
        <v>30</v>
      </c>
      <c r="C13" s="83"/>
      <c r="D13" s="83"/>
      <c r="E13" s="83"/>
      <c r="F13" s="83"/>
      <c r="G13" s="83"/>
      <c r="H13" s="83"/>
      <c r="I13" s="83"/>
      <c r="J13" s="84"/>
    </row>
    <row r="14" spans="1:10" ht="24">
      <c r="A14" s="71" t="s">
        <v>98</v>
      </c>
      <c r="B14" s="13" t="s">
        <v>9</v>
      </c>
      <c r="C14" s="13" t="s">
        <v>10</v>
      </c>
      <c r="D14" s="13" t="s">
        <v>11</v>
      </c>
      <c r="E14" s="13" t="s">
        <v>12</v>
      </c>
      <c r="F14" s="13" t="s">
        <v>13</v>
      </c>
      <c r="G14" s="13" t="s">
        <v>14</v>
      </c>
      <c r="H14" s="13" t="s">
        <v>15</v>
      </c>
      <c r="I14" s="13" t="s">
        <v>16</v>
      </c>
      <c r="J14" s="15" t="s">
        <v>17</v>
      </c>
    </row>
    <row r="15" spans="1:10" ht="15">
      <c r="A15" s="71">
        <v>1</v>
      </c>
      <c r="B15" s="11" t="s">
        <v>18</v>
      </c>
      <c r="C15" s="11" t="s">
        <v>31</v>
      </c>
      <c r="D15" s="11" t="s">
        <v>32</v>
      </c>
      <c r="E15" s="11" t="s">
        <v>33</v>
      </c>
      <c r="F15" s="52" t="s">
        <v>34</v>
      </c>
      <c r="G15" s="11">
        <v>2004</v>
      </c>
      <c r="H15" s="11" t="s">
        <v>35</v>
      </c>
      <c r="I15" s="11" t="s">
        <v>36</v>
      </c>
      <c r="J15" s="52" t="s">
        <v>37</v>
      </c>
    </row>
    <row r="16" spans="1:10" ht="15">
      <c r="A16" s="71">
        <v>2</v>
      </c>
      <c r="B16" s="11" t="s">
        <v>18</v>
      </c>
      <c r="C16" s="11" t="s">
        <v>31</v>
      </c>
      <c r="D16" s="11" t="s">
        <v>32</v>
      </c>
      <c r="E16" s="11" t="s">
        <v>38</v>
      </c>
      <c r="F16" s="52" t="s">
        <v>34</v>
      </c>
      <c r="G16" s="11">
        <v>2004</v>
      </c>
      <c r="H16" s="11" t="s">
        <v>35</v>
      </c>
      <c r="I16" s="11" t="s">
        <v>36</v>
      </c>
      <c r="J16" s="52" t="s">
        <v>37</v>
      </c>
    </row>
    <row r="17" spans="1:10" ht="15">
      <c r="A17" s="71">
        <v>3</v>
      </c>
      <c r="B17" s="11" t="s">
        <v>18</v>
      </c>
      <c r="C17" s="11" t="s">
        <v>31</v>
      </c>
      <c r="D17" s="11">
        <v>3260014095</v>
      </c>
      <c r="E17" s="11" t="s">
        <v>39</v>
      </c>
      <c r="F17" s="52" t="s">
        <v>34</v>
      </c>
      <c r="G17" s="11">
        <v>2004</v>
      </c>
      <c r="H17" s="11" t="s">
        <v>35</v>
      </c>
      <c r="I17" s="11" t="s">
        <v>36</v>
      </c>
      <c r="J17" s="52" t="s">
        <v>37</v>
      </c>
    </row>
    <row r="18" spans="1:10" ht="15">
      <c r="A18" s="71">
        <v>4</v>
      </c>
      <c r="B18" s="11" t="s">
        <v>18</v>
      </c>
      <c r="C18" s="11" t="s">
        <v>31</v>
      </c>
      <c r="D18" s="11">
        <v>3310014351</v>
      </c>
      <c r="E18" s="11" t="s">
        <v>40</v>
      </c>
      <c r="F18" s="52" t="s">
        <v>34</v>
      </c>
      <c r="G18" s="11">
        <v>2004</v>
      </c>
      <c r="H18" s="11" t="s">
        <v>35</v>
      </c>
      <c r="I18" s="11" t="s">
        <v>36</v>
      </c>
      <c r="J18" s="52" t="s">
        <v>37</v>
      </c>
    </row>
    <row r="19" spans="1:10" ht="15">
      <c r="A19" s="71">
        <v>5</v>
      </c>
      <c r="B19" s="11" t="s">
        <v>18</v>
      </c>
      <c r="C19" s="11" t="s">
        <v>31</v>
      </c>
      <c r="D19" s="11">
        <v>3310014330</v>
      </c>
      <c r="E19" s="11" t="s">
        <v>41</v>
      </c>
      <c r="F19" s="52" t="s">
        <v>34</v>
      </c>
      <c r="G19" s="11">
        <v>2004</v>
      </c>
      <c r="H19" s="11" t="s">
        <v>35</v>
      </c>
      <c r="I19" s="11" t="s">
        <v>36</v>
      </c>
      <c r="J19" s="52" t="s">
        <v>37</v>
      </c>
    </row>
    <row r="20" spans="1:10" ht="15">
      <c r="A20" s="71">
        <v>6</v>
      </c>
      <c r="B20" s="11" t="s">
        <v>18</v>
      </c>
      <c r="C20" s="11" t="s">
        <v>31</v>
      </c>
      <c r="D20" s="11">
        <v>3260014202</v>
      </c>
      <c r="E20" s="11" t="s">
        <v>42</v>
      </c>
      <c r="F20" s="52" t="s">
        <v>34</v>
      </c>
      <c r="G20" s="11">
        <v>2004</v>
      </c>
      <c r="H20" s="11" t="s">
        <v>35</v>
      </c>
      <c r="I20" s="11" t="s">
        <v>36</v>
      </c>
      <c r="J20" s="52" t="s">
        <v>37</v>
      </c>
    </row>
    <row r="21" spans="1:10" ht="15">
      <c r="A21" s="71">
        <v>7</v>
      </c>
      <c r="B21" s="11" t="s">
        <v>18</v>
      </c>
      <c r="C21" s="11" t="s">
        <v>31</v>
      </c>
      <c r="D21" s="11">
        <v>20018265</v>
      </c>
      <c r="E21" s="11" t="s">
        <v>43</v>
      </c>
      <c r="F21" s="52" t="s">
        <v>34</v>
      </c>
      <c r="G21" s="11">
        <v>2004</v>
      </c>
      <c r="H21" s="11" t="s">
        <v>35</v>
      </c>
      <c r="I21" s="11" t="s">
        <v>36</v>
      </c>
      <c r="J21" s="52" t="s">
        <v>37</v>
      </c>
    </row>
    <row r="22" spans="1:10" ht="15">
      <c r="A22" s="71">
        <v>8</v>
      </c>
      <c r="B22" s="11" t="s">
        <v>18</v>
      </c>
      <c r="C22" s="11" t="s">
        <v>31</v>
      </c>
      <c r="D22" s="11" t="s">
        <v>32</v>
      </c>
      <c r="E22" s="11" t="s">
        <v>38</v>
      </c>
      <c r="F22" s="52" t="s">
        <v>44</v>
      </c>
      <c r="G22" s="11">
        <v>2004</v>
      </c>
      <c r="H22" s="11" t="s">
        <v>35</v>
      </c>
      <c r="I22" s="11" t="s">
        <v>36</v>
      </c>
      <c r="J22" s="52" t="s">
        <v>37</v>
      </c>
    </row>
    <row r="23" spans="1:10" ht="15">
      <c r="A23" s="71">
        <v>9</v>
      </c>
      <c r="B23" s="11" t="s">
        <v>18</v>
      </c>
      <c r="C23" s="11" t="s">
        <v>45</v>
      </c>
      <c r="D23" s="11">
        <v>3220000713</v>
      </c>
      <c r="E23" s="11" t="s">
        <v>46</v>
      </c>
      <c r="F23" s="52" t="s">
        <v>34</v>
      </c>
      <c r="G23" s="11" t="s">
        <v>47</v>
      </c>
      <c r="H23" s="11" t="s">
        <v>35</v>
      </c>
      <c r="I23" s="11" t="s">
        <v>36</v>
      </c>
      <c r="J23" s="52" t="s">
        <v>37</v>
      </c>
    </row>
    <row r="24" spans="1:10" ht="15">
      <c r="A24" s="71">
        <v>10</v>
      </c>
      <c r="B24" s="11" t="s">
        <v>18</v>
      </c>
      <c r="C24" s="11" t="s">
        <v>45</v>
      </c>
      <c r="D24" s="11">
        <v>3220000716</v>
      </c>
      <c r="E24" s="11" t="s">
        <v>48</v>
      </c>
      <c r="F24" s="52" t="s">
        <v>34</v>
      </c>
      <c r="G24" s="11" t="s">
        <v>47</v>
      </c>
      <c r="H24" s="11" t="s">
        <v>35</v>
      </c>
      <c r="I24" s="11" t="s">
        <v>36</v>
      </c>
      <c r="J24" s="52" t="s">
        <v>37</v>
      </c>
    </row>
    <row r="25" spans="1:10" ht="15">
      <c r="A25" s="71">
        <v>11</v>
      </c>
      <c r="B25" s="11" t="s">
        <v>18</v>
      </c>
      <c r="C25" s="11" t="s">
        <v>45</v>
      </c>
      <c r="D25" s="11">
        <v>3330000863</v>
      </c>
      <c r="E25" s="11" t="s">
        <v>49</v>
      </c>
      <c r="F25" s="52" t="s">
        <v>34</v>
      </c>
      <c r="G25" s="11" t="s">
        <v>47</v>
      </c>
      <c r="H25" s="11" t="s">
        <v>35</v>
      </c>
      <c r="I25" s="11" t="s">
        <v>36</v>
      </c>
      <c r="J25" s="52" t="s">
        <v>37</v>
      </c>
    </row>
    <row r="26" spans="1:10" ht="15">
      <c r="A26" s="71">
        <v>12</v>
      </c>
      <c r="B26" s="11" t="s">
        <v>18</v>
      </c>
      <c r="C26" s="11" t="s">
        <v>45</v>
      </c>
      <c r="D26" s="11">
        <v>3330000862</v>
      </c>
      <c r="E26" s="11" t="s">
        <v>47</v>
      </c>
      <c r="F26" s="52" t="s">
        <v>44</v>
      </c>
      <c r="G26" s="11" t="s">
        <v>47</v>
      </c>
      <c r="H26" s="11" t="s">
        <v>35</v>
      </c>
      <c r="I26" s="11" t="s">
        <v>36</v>
      </c>
      <c r="J26" s="52" t="s">
        <v>37</v>
      </c>
    </row>
    <row r="27" spans="1:10" ht="15">
      <c r="A27" s="71">
        <v>13</v>
      </c>
      <c r="B27" s="11" t="s">
        <v>18</v>
      </c>
      <c r="C27" s="11" t="s">
        <v>45</v>
      </c>
      <c r="D27" s="11">
        <v>3220000712</v>
      </c>
      <c r="E27" s="11" t="s">
        <v>50</v>
      </c>
      <c r="F27" s="52" t="s">
        <v>44</v>
      </c>
      <c r="G27" s="11" t="s">
        <v>47</v>
      </c>
      <c r="H27" s="11" t="s">
        <v>35</v>
      </c>
      <c r="I27" s="11" t="s">
        <v>36</v>
      </c>
      <c r="J27" s="52" t="s">
        <v>37</v>
      </c>
    </row>
    <row r="28" spans="1:10" ht="15">
      <c r="A28" s="71">
        <v>14</v>
      </c>
      <c r="B28" s="11" t="s">
        <v>18</v>
      </c>
      <c r="C28" s="11" t="s">
        <v>45</v>
      </c>
      <c r="D28" s="11">
        <v>3330000865</v>
      </c>
      <c r="E28" s="11" t="s">
        <v>51</v>
      </c>
      <c r="F28" s="52" t="s">
        <v>44</v>
      </c>
      <c r="G28" s="11" t="s">
        <v>47</v>
      </c>
      <c r="H28" s="11" t="s">
        <v>35</v>
      </c>
      <c r="I28" s="11" t="s">
        <v>36</v>
      </c>
      <c r="J28" s="52" t="s">
        <v>37</v>
      </c>
    </row>
    <row r="29" spans="1:10" ht="15">
      <c r="A29" s="71">
        <v>15</v>
      </c>
      <c r="B29" s="52" t="s">
        <v>18</v>
      </c>
      <c r="C29" s="52" t="s">
        <v>45</v>
      </c>
      <c r="D29" s="52">
        <v>3330000854</v>
      </c>
      <c r="E29" s="52" t="s">
        <v>52</v>
      </c>
      <c r="F29" s="52" t="s">
        <v>44</v>
      </c>
      <c r="G29" s="52" t="s">
        <v>47</v>
      </c>
      <c r="H29" s="52" t="s">
        <v>35</v>
      </c>
      <c r="I29" s="52" t="s">
        <v>36</v>
      </c>
      <c r="J29" s="52" t="s">
        <v>37</v>
      </c>
    </row>
    <row r="30" spans="1:10" s="64" customFormat="1" ht="15">
      <c r="A30" s="70"/>
      <c r="B30" s="72"/>
      <c r="C30" s="73"/>
      <c r="D30" s="73"/>
      <c r="E30" s="73"/>
      <c r="F30" s="73"/>
      <c r="G30" s="73"/>
      <c r="H30" s="73"/>
      <c r="I30" s="73"/>
      <c r="J30" s="74"/>
    </row>
    <row r="31" spans="2:10" ht="15">
      <c r="B31" s="65" t="s">
        <v>53</v>
      </c>
      <c r="C31" s="66"/>
      <c r="D31" s="66"/>
      <c r="E31" s="66"/>
      <c r="F31" s="66"/>
      <c r="G31" s="66"/>
      <c r="H31" s="66"/>
      <c r="I31" s="66"/>
      <c r="J31" s="67"/>
    </row>
    <row r="32" spans="2:10" ht="15">
      <c r="B32" s="83" t="s">
        <v>54</v>
      </c>
      <c r="C32" s="85"/>
      <c r="D32" s="85"/>
      <c r="E32" s="85"/>
      <c r="F32" s="85"/>
      <c r="G32" s="85"/>
      <c r="H32" s="85"/>
      <c r="I32" s="85"/>
      <c r="J32" s="86"/>
    </row>
    <row r="33" spans="1:10" ht="24">
      <c r="A33" s="71" t="s">
        <v>98</v>
      </c>
      <c r="B33" s="68" t="s">
        <v>9</v>
      </c>
      <c r="C33" s="68" t="s">
        <v>10</v>
      </c>
      <c r="D33" s="68" t="s">
        <v>11</v>
      </c>
      <c r="E33" s="68" t="s">
        <v>12</v>
      </c>
      <c r="F33" s="68" t="s">
        <v>13</v>
      </c>
      <c r="G33" s="68" t="s">
        <v>14</v>
      </c>
      <c r="H33" s="68" t="s">
        <v>15</v>
      </c>
      <c r="I33" s="68" t="s">
        <v>16</v>
      </c>
      <c r="J33" s="68" t="s">
        <v>17</v>
      </c>
    </row>
    <row r="34" spans="1:10" ht="15">
      <c r="A34" s="71">
        <v>1</v>
      </c>
      <c r="B34" s="17" t="s">
        <v>55</v>
      </c>
      <c r="C34" s="17" t="s">
        <v>56</v>
      </c>
      <c r="D34" s="17">
        <v>10186324</v>
      </c>
      <c r="E34" s="17" t="s">
        <v>57</v>
      </c>
      <c r="F34" s="17" t="s">
        <v>58</v>
      </c>
      <c r="G34" s="17">
        <v>2015</v>
      </c>
      <c r="H34" s="17" t="s">
        <v>59</v>
      </c>
      <c r="I34" s="11" t="s">
        <v>36</v>
      </c>
      <c r="J34" s="80" t="s">
        <v>106</v>
      </c>
    </row>
    <row r="35" spans="1:10" ht="15">
      <c r="A35" s="71">
        <v>2</v>
      </c>
      <c r="B35" s="17" t="s">
        <v>55</v>
      </c>
      <c r="C35" s="17" t="s">
        <v>56</v>
      </c>
      <c r="D35" s="17">
        <v>10186322</v>
      </c>
      <c r="E35" s="17" t="s">
        <v>61</v>
      </c>
      <c r="F35" s="17" t="s">
        <v>62</v>
      </c>
      <c r="G35" s="17">
        <v>2015</v>
      </c>
      <c r="H35" s="17" t="s">
        <v>59</v>
      </c>
      <c r="I35" s="11" t="s">
        <v>36</v>
      </c>
      <c r="J35" s="80" t="s">
        <v>106</v>
      </c>
    </row>
    <row r="36" spans="1:10" ht="14.25" customHeight="1">
      <c r="A36" s="71">
        <v>3</v>
      </c>
      <c r="B36" s="18" t="s">
        <v>55</v>
      </c>
      <c r="C36" s="18" t="s">
        <v>56</v>
      </c>
      <c r="D36" s="18">
        <v>10186325</v>
      </c>
      <c r="E36" s="18" t="s">
        <v>63</v>
      </c>
      <c r="F36" s="17" t="s">
        <v>64</v>
      </c>
      <c r="G36" s="18">
        <v>2015</v>
      </c>
      <c r="H36" s="18" t="s">
        <v>59</v>
      </c>
      <c r="I36" s="12" t="s">
        <v>36</v>
      </c>
      <c r="J36" s="80" t="s">
        <v>106</v>
      </c>
    </row>
    <row r="37" spans="1:10" ht="15" customHeight="1">
      <c r="A37" s="71">
        <v>4</v>
      </c>
      <c r="B37" s="18" t="s">
        <v>55</v>
      </c>
      <c r="C37" s="18" t="s">
        <v>56</v>
      </c>
      <c r="D37" s="18">
        <v>10186318</v>
      </c>
      <c r="E37" s="18" t="s">
        <v>65</v>
      </c>
      <c r="F37" s="17" t="s">
        <v>64</v>
      </c>
      <c r="G37" s="18">
        <v>2015</v>
      </c>
      <c r="H37" s="18" t="s">
        <v>59</v>
      </c>
      <c r="I37" s="12" t="s">
        <v>36</v>
      </c>
      <c r="J37" s="80" t="s">
        <v>106</v>
      </c>
    </row>
    <row r="38" spans="1:10" ht="15.75" customHeight="1">
      <c r="A38" s="71">
        <v>5</v>
      </c>
      <c r="B38" s="18" t="s">
        <v>55</v>
      </c>
      <c r="C38" s="18" t="s">
        <v>56</v>
      </c>
      <c r="D38" s="18">
        <v>10186321</v>
      </c>
      <c r="E38" s="18" t="s">
        <v>66</v>
      </c>
      <c r="F38" s="17" t="s">
        <v>64</v>
      </c>
      <c r="G38" s="18">
        <v>2015</v>
      </c>
      <c r="H38" s="18" t="s">
        <v>59</v>
      </c>
      <c r="I38" s="12" t="s">
        <v>36</v>
      </c>
      <c r="J38" s="80" t="s">
        <v>106</v>
      </c>
    </row>
    <row r="39" spans="1:10" ht="15" customHeight="1">
      <c r="A39" s="71">
        <v>6</v>
      </c>
      <c r="B39" s="18" t="s">
        <v>55</v>
      </c>
      <c r="C39" s="18" t="s">
        <v>56</v>
      </c>
      <c r="D39" s="18">
        <v>10186326</v>
      </c>
      <c r="E39" s="18" t="s">
        <v>67</v>
      </c>
      <c r="F39" s="17" t="s">
        <v>64</v>
      </c>
      <c r="G39" s="18">
        <v>2015</v>
      </c>
      <c r="H39" s="18" t="s">
        <v>59</v>
      </c>
      <c r="I39" s="12" t="s">
        <v>36</v>
      </c>
      <c r="J39" s="80" t="s">
        <v>106</v>
      </c>
    </row>
    <row r="40" spans="1:10" ht="15">
      <c r="A40" s="71">
        <v>7</v>
      </c>
      <c r="B40" s="17" t="s">
        <v>55</v>
      </c>
      <c r="C40" s="17" t="s">
        <v>56</v>
      </c>
      <c r="D40" s="17">
        <v>10186319</v>
      </c>
      <c r="E40" s="17" t="s">
        <v>68</v>
      </c>
      <c r="F40" s="17" t="s">
        <v>69</v>
      </c>
      <c r="G40" s="17">
        <v>2015</v>
      </c>
      <c r="H40" s="17" t="s">
        <v>59</v>
      </c>
      <c r="I40" s="11" t="s">
        <v>36</v>
      </c>
      <c r="J40" s="80" t="s">
        <v>106</v>
      </c>
    </row>
    <row r="41" spans="1:10" ht="15">
      <c r="A41" s="71">
        <v>8</v>
      </c>
      <c r="B41" s="17" t="s">
        <v>55</v>
      </c>
      <c r="C41" s="17" t="s">
        <v>56</v>
      </c>
      <c r="D41" s="17">
        <v>10186323</v>
      </c>
      <c r="E41" s="17" t="s">
        <v>70</v>
      </c>
      <c r="F41" s="17" t="s">
        <v>71</v>
      </c>
      <c r="G41" s="17">
        <v>2015</v>
      </c>
      <c r="H41" s="17" t="s">
        <v>59</v>
      </c>
      <c r="I41" s="11" t="s">
        <v>36</v>
      </c>
      <c r="J41" s="80" t="s">
        <v>106</v>
      </c>
    </row>
    <row r="42" spans="1:10" ht="15">
      <c r="A42" s="71">
        <v>9</v>
      </c>
      <c r="B42" s="17" t="s">
        <v>55</v>
      </c>
      <c r="C42" s="17" t="s">
        <v>56</v>
      </c>
      <c r="D42" s="17">
        <v>10186327</v>
      </c>
      <c r="E42" s="17" t="s">
        <v>72</v>
      </c>
      <c r="F42" s="17" t="s">
        <v>71</v>
      </c>
      <c r="G42" s="17">
        <v>2015</v>
      </c>
      <c r="H42" s="17" t="s">
        <v>59</v>
      </c>
      <c r="I42" s="11" t="s">
        <v>36</v>
      </c>
      <c r="J42" s="80" t="s">
        <v>106</v>
      </c>
    </row>
    <row r="43" spans="1:10" ht="15">
      <c r="A43" s="71">
        <v>10</v>
      </c>
      <c r="B43" s="17" t="s">
        <v>55</v>
      </c>
      <c r="C43" s="17" t="s">
        <v>56</v>
      </c>
      <c r="D43" s="17">
        <v>10186320</v>
      </c>
      <c r="E43" s="17" t="s">
        <v>73</v>
      </c>
      <c r="F43" s="17" t="s">
        <v>74</v>
      </c>
      <c r="G43" s="17">
        <v>2015</v>
      </c>
      <c r="H43" s="17" t="s">
        <v>59</v>
      </c>
      <c r="I43" s="11" t="s">
        <v>36</v>
      </c>
      <c r="J43" s="80" t="s">
        <v>106</v>
      </c>
    </row>
    <row r="44" spans="2:10" ht="15">
      <c r="B44" s="75"/>
      <c r="C44" s="76"/>
      <c r="D44" s="76"/>
      <c r="E44" s="76"/>
      <c r="F44" s="77"/>
      <c r="G44" s="76"/>
      <c r="H44" s="76"/>
      <c r="I44" s="76"/>
      <c r="J44" s="78"/>
    </row>
    <row r="45" spans="2:10" ht="15">
      <c r="B45" s="14" t="s">
        <v>103</v>
      </c>
      <c r="C45" s="10"/>
      <c r="D45" s="10"/>
      <c r="E45" s="10"/>
      <c r="F45" s="10"/>
      <c r="G45" s="10"/>
      <c r="H45" s="10"/>
      <c r="I45" s="10"/>
      <c r="J45" s="16"/>
    </row>
    <row r="46" spans="2:10" ht="15">
      <c r="B46" s="83" t="s">
        <v>104</v>
      </c>
      <c r="C46" s="83"/>
      <c r="D46" s="83"/>
      <c r="E46" s="83"/>
      <c r="F46" s="83"/>
      <c r="G46" s="83"/>
      <c r="H46" s="83"/>
      <c r="I46" s="83"/>
      <c r="J46" s="83"/>
    </row>
    <row r="47" spans="1:10" ht="24">
      <c r="A47" s="71" t="s">
        <v>98</v>
      </c>
      <c r="B47" s="13" t="s">
        <v>9</v>
      </c>
      <c r="C47" s="13" t="s">
        <v>10</v>
      </c>
      <c r="D47" s="13" t="s">
        <v>11</v>
      </c>
      <c r="E47" s="13" t="s">
        <v>12</v>
      </c>
      <c r="F47" s="13" t="s">
        <v>13</v>
      </c>
      <c r="G47" s="13" t="s">
        <v>14</v>
      </c>
      <c r="H47" s="13" t="s">
        <v>15</v>
      </c>
      <c r="I47" s="13" t="s">
        <v>16</v>
      </c>
      <c r="J47" s="15" t="s">
        <v>17</v>
      </c>
    </row>
    <row r="48" spans="1:10" ht="24">
      <c r="A48" s="71">
        <v>1</v>
      </c>
      <c r="B48" s="17" t="s">
        <v>18</v>
      </c>
      <c r="C48" s="17" t="s">
        <v>100</v>
      </c>
      <c r="D48" s="17" t="s">
        <v>102</v>
      </c>
      <c r="E48" s="17">
        <v>144</v>
      </c>
      <c r="F48" s="17" t="s">
        <v>107</v>
      </c>
      <c r="G48" s="17">
        <v>1995</v>
      </c>
      <c r="H48" s="17" t="s">
        <v>101</v>
      </c>
      <c r="I48" s="17" t="s">
        <v>23</v>
      </c>
      <c r="J48" s="17" t="s">
        <v>60</v>
      </c>
    </row>
  </sheetData>
  <sheetProtection/>
  <mergeCells count="4">
    <mergeCell ref="B4:J4"/>
    <mergeCell ref="B13:J13"/>
    <mergeCell ref="B32:J32"/>
    <mergeCell ref="B46:J46"/>
  </mergeCell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V93"/>
  <sheetViews>
    <sheetView tabSelected="1" view="pageLayout" zoomScaleSheetLayoutView="85" workbookViewId="0" topLeftCell="B1">
      <selection activeCell="N15" sqref="N15:W15"/>
    </sheetView>
  </sheetViews>
  <sheetFormatPr defaultColWidth="9.140625" defaultRowHeight="15"/>
  <cols>
    <col min="2" max="2" width="4.28125" style="0" customWidth="1"/>
    <col min="3" max="3" width="16.00390625" style="0" customWidth="1"/>
    <col min="4" max="4" width="7.28125" style="0" customWidth="1"/>
    <col min="5" max="5" width="13.7109375" style="0" customWidth="1"/>
    <col min="6" max="6" width="14.57421875" style="0" bestFit="1" customWidth="1"/>
    <col min="7" max="7" width="11.421875" style="0" customWidth="1"/>
    <col min="8" max="8" width="5.28125" style="0" customWidth="1"/>
    <col min="9" max="9" width="12.00390625" style="0" customWidth="1"/>
    <col min="10" max="10" width="12.57421875" style="0" bestFit="1" customWidth="1"/>
    <col min="11" max="11" width="3.00390625" style="0" customWidth="1"/>
    <col min="18" max="18" width="10.28125" style="0" bestFit="1" customWidth="1"/>
    <col min="19" max="19" width="9.8515625" style="0" customWidth="1"/>
    <col min="20" max="21" width="10.28125" style="0" bestFit="1" customWidth="1"/>
    <col min="22" max="22" width="13.57421875" style="0" customWidth="1"/>
  </cols>
  <sheetData>
    <row r="3" ht="15">
      <c r="J3" s="47" t="s">
        <v>77</v>
      </c>
    </row>
    <row r="4" spans="1:10" ht="15">
      <c r="A4" s="21" t="s">
        <v>75</v>
      </c>
      <c r="C4" s="19"/>
      <c r="D4" s="89" t="s">
        <v>76</v>
      </c>
      <c r="E4" s="89"/>
      <c r="F4" s="89"/>
      <c r="G4" s="89"/>
      <c r="H4" s="89"/>
      <c r="I4" s="89"/>
      <c r="J4" s="89"/>
    </row>
    <row r="5" spans="1:11" ht="15">
      <c r="A5" s="61" t="s">
        <v>78</v>
      </c>
      <c r="C5" s="19"/>
      <c r="D5" s="92" t="s">
        <v>79</v>
      </c>
      <c r="E5" s="92"/>
      <c r="F5" s="92"/>
      <c r="G5" s="92"/>
      <c r="H5" s="92"/>
      <c r="I5" s="92"/>
      <c r="J5" s="92"/>
      <c r="K5" s="92"/>
    </row>
    <row r="6" spans="2:11" ht="15">
      <c r="B6" s="20"/>
      <c r="C6" s="21"/>
      <c r="D6" s="21"/>
      <c r="E6" s="22"/>
      <c r="F6" s="19"/>
      <c r="G6" s="22"/>
      <c r="H6" s="22"/>
      <c r="I6" s="22"/>
      <c r="J6" s="22"/>
      <c r="K6" s="22"/>
    </row>
    <row r="7" spans="2:11" ht="15">
      <c r="B7" s="20"/>
      <c r="C7" s="21"/>
      <c r="D7" s="21"/>
      <c r="E7" s="22"/>
      <c r="F7" s="22"/>
      <c r="G7" s="22"/>
      <c r="H7" s="21"/>
      <c r="I7" s="22"/>
      <c r="J7" s="22"/>
      <c r="K7" s="49"/>
    </row>
    <row r="8" spans="2:11" ht="15">
      <c r="B8" s="90" t="s">
        <v>80</v>
      </c>
      <c r="C8" s="90"/>
      <c r="D8" s="90"/>
      <c r="E8" s="90"/>
      <c r="F8" s="90"/>
      <c r="G8" s="90"/>
      <c r="H8" s="90"/>
      <c r="I8" s="90"/>
      <c r="J8" s="90"/>
      <c r="K8" s="50"/>
    </row>
    <row r="9" spans="2:11" ht="15">
      <c r="B9" s="93" t="s">
        <v>81</v>
      </c>
      <c r="C9" s="93"/>
      <c r="D9" s="93"/>
      <c r="E9" s="93"/>
      <c r="F9" s="93"/>
      <c r="G9" s="93"/>
      <c r="H9" s="93"/>
      <c r="I9" s="93"/>
      <c r="J9" s="93"/>
      <c r="K9" s="51"/>
    </row>
    <row r="10" spans="2:11" ht="36">
      <c r="B10" s="24" t="s">
        <v>82</v>
      </c>
      <c r="C10" s="25" t="s">
        <v>83</v>
      </c>
      <c r="D10" s="25" t="s">
        <v>2</v>
      </c>
      <c r="E10" s="25" t="s">
        <v>84</v>
      </c>
      <c r="F10" s="25" t="s">
        <v>85</v>
      </c>
      <c r="G10" s="25" t="s">
        <v>86</v>
      </c>
      <c r="H10" s="26" t="s">
        <v>87</v>
      </c>
      <c r="I10" s="25" t="s">
        <v>88</v>
      </c>
      <c r="J10" s="25" t="s">
        <v>89</v>
      </c>
      <c r="K10" s="48"/>
    </row>
    <row r="11" spans="2:22" ht="15">
      <c r="B11" s="29">
        <v>1</v>
      </c>
      <c r="C11" s="28">
        <v>2</v>
      </c>
      <c r="D11" s="29">
        <v>3</v>
      </c>
      <c r="E11" s="30">
        <v>4</v>
      </c>
      <c r="F11" s="46">
        <v>5</v>
      </c>
      <c r="G11" s="30">
        <v>6</v>
      </c>
      <c r="H11" s="29">
        <v>7</v>
      </c>
      <c r="I11" s="30">
        <v>8</v>
      </c>
      <c r="J11" s="29">
        <v>9</v>
      </c>
      <c r="K11" s="60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64"/>
    </row>
    <row r="12" spans="2:22" ht="21.75" customHeight="1">
      <c r="B12" s="29">
        <v>1</v>
      </c>
      <c r="C12" s="52" t="s">
        <v>18</v>
      </c>
      <c r="D12" s="29">
        <v>5</v>
      </c>
      <c r="E12" s="30">
        <v>10</v>
      </c>
      <c r="F12" s="54"/>
      <c r="G12" s="54"/>
      <c r="H12" s="53"/>
      <c r="I12" s="57"/>
      <c r="J12" s="55"/>
      <c r="K12" s="62"/>
      <c r="L12" s="82"/>
      <c r="M12" s="82"/>
      <c r="N12" s="82"/>
      <c r="O12" s="82"/>
      <c r="P12" s="82"/>
      <c r="Q12" s="82"/>
      <c r="R12" s="82"/>
      <c r="S12" s="82"/>
      <c r="T12" s="82"/>
      <c r="U12" s="95"/>
      <c r="V12" s="82"/>
    </row>
    <row r="13" spans="2:11" ht="15">
      <c r="B13" s="31"/>
      <c r="C13" s="32"/>
      <c r="D13" s="31"/>
      <c r="E13" s="33"/>
      <c r="F13" s="34" t="s">
        <v>3</v>
      </c>
      <c r="G13" s="56">
        <f>SUM(G12)</f>
        <v>0</v>
      </c>
      <c r="H13" s="35"/>
      <c r="I13" s="36"/>
      <c r="J13" s="56">
        <f>SUM(J12)</f>
        <v>0</v>
      </c>
      <c r="K13" s="62"/>
    </row>
    <row r="14" spans="2:11" ht="15">
      <c r="B14" s="31"/>
      <c r="C14" s="32"/>
      <c r="D14" s="31"/>
      <c r="E14" s="33"/>
      <c r="F14" s="34"/>
      <c r="G14" s="58"/>
      <c r="H14" s="35"/>
      <c r="I14" s="36"/>
      <c r="J14" s="59"/>
      <c r="K14" s="19"/>
    </row>
    <row r="15" spans="2:11" ht="45.75" customHeight="1">
      <c r="B15" s="37"/>
      <c r="C15" s="88" t="s">
        <v>90</v>
      </c>
      <c r="D15" s="88"/>
      <c r="E15" s="88"/>
      <c r="F15" s="88"/>
      <c r="G15" s="37"/>
      <c r="H15" s="37"/>
      <c r="I15" s="38" t="s">
        <v>3</v>
      </c>
      <c r="J15" s="39" t="s">
        <v>3</v>
      </c>
      <c r="K15" s="21"/>
    </row>
    <row r="16" spans="2:11" ht="15">
      <c r="B16" s="37"/>
      <c r="C16" s="9"/>
      <c r="D16" s="9"/>
      <c r="E16" s="9"/>
      <c r="F16" s="9"/>
      <c r="G16" s="37"/>
      <c r="H16" s="37"/>
      <c r="I16" s="37"/>
      <c r="J16" s="39"/>
      <c r="K16" s="21"/>
    </row>
    <row r="17" spans="3:11" ht="15">
      <c r="C17" s="22" t="s">
        <v>91</v>
      </c>
      <c r="D17" s="87"/>
      <c r="E17" s="87"/>
      <c r="F17" s="87"/>
      <c r="G17" s="87"/>
      <c r="H17" s="87"/>
      <c r="I17" s="87"/>
      <c r="J17" s="41"/>
      <c r="K17" s="21"/>
    </row>
    <row r="18" spans="2:11" ht="15">
      <c r="B18" s="21"/>
      <c r="C18" s="40"/>
      <c r="D18" s="40"/>
      <c r="E18" s="21"/>
      <c r="F18" s="19"/>
      <c r="G18" s="21"/>
      <c r="H18" s="21"/>
      <c r="I18" s="21"/>
      <c r="J18" s="41"/>
      <c r="K18" s="21"/>
    </row>
    <row r="19" spans="2:11" ht="15">
      <c r="B19" s="21"/>
      <c r="C19" s="19"/>
      <c r="D19" s="19"/>
      <c r="E19" s="19"/>
      <c r="F19" s="19"/>
      <c r="G19" s="19"/>
      <c r="H19" s="19"/>
      <c r="I19" s="19"/>
      <c r="J19" s="21"/>
      <c r="K19" s="21" t="s">
        <v>3</v>
      </c>
    </row>
    <row r="21" spans="2:11" ht="15">
      <c r="B21" s="21"/>
      <c r="C21" s="21"/>
      <c r="D21" s="21"/>
      <c r="E21" s="23" t="s">
        <v>92</v>
      </c>
      <c r="F21" s="23"/>
      <c r="G21" s="42"/>
      <c r="H21" s="42"/>
      <c r="I21" s="42"/>
      <c r="J21" s="21"/>
      <c r="K21" s="19"/>
    </row>
    <row r="22" spans="2:11" ht="15">
      <c r="B22" s="21"/>
      <c r="C22" s="21"/>
      <c r="D22" s="44"/>
      <c r="E22" s="43" t="s">
        <v>93</v>
      </c>
      <c r="F22" s="45"/>
      <c r="G22" s="42"/>
      <c r="H22" s="19"/>
      <c r="I22" s="19"/>
      <c r="J22" s="42"/>
      <c r="K22" s="19"/>
    </row>
    <row r="23" spans="2:11" ht="15">
      <c r="B23" s="21"/>
      <c r="C23" s="21"/>
      <c r="D23" s="44"/>
      <c r="E23" s="43"/>
      <c r="F23" s="45"/>
      <c r="G23" s="42"/>
      <c r="H23" s="19"/>
      <c r="I23" s="19"/>
      <c r="J23" s="42"/>
      <c r="K23" s="19"/>
    </row>
    <row r="26" ht="15">
      <c r="J26" s="47" t="s">
        <v>95</v>
      </c>
    </row>
    <row r="27" spans="1:10" ht="15">
      <c r="A27" s="21" t="s">
        <v>75</v>
      </c>
      <c r="C27" s="19"/>
      <c r="D27" s="89" t="s">
        <v>94</v>
      </c>
      <c r="E27" s="89"/>
      <c r="F27" s="89"/>
      <c r="G27" s="89"/>
      <c r="H27" s="89"/>
      <c r="I27" s="89"/>
      <c r="J27" s="89"/>
    </row>
    <row r="28" spans="1:11" ht="15">
      <c r="A28" s="61" t="s">
        <v>78</v>
      </c>
      <c r="C28" s="19"/>
      <c r="D28" s="92" t="s">
        <v>96</v>
      </c>
      <c r="E28" s="92"/>
      <c r="F28" s="92"/>
      <c r="G28" s="92"/>
      <c r="H28" s="92"/>
      <c r="I28" s="92"/>
      <c r="J28" s="92"/>
      <c r="K28" s="92"/>
    </row>
    <row r="29" spans="2:11" ht="15">
      <c r="B29" s="20"/>
      <c r="C29" s="21"/>
      <c r="D29" s="21"/>
      <c r="E29" s="22"/>
      <c r="F29" s="19"/>
      <c r="G29" s="22"/>
      <c r="H29" s="22"/>
      <c r="I29" s="22"/>
      <c r="J29" s="22"/>
      <c r="K29" s="22"/>
    </row>
    <row r="30" spans="2:11" ht="15">
      <c r="B30" s="20"/>
      <c r="C30" s="21"/>
      <c r="D30" s="21"/>
      <c r="E30" s="22"/>
      <c r="F30" s="22"/>
      <c r="G30" s="22"/>
      <c r="H30" s="21"/>
      <c r="I30" s="22"/>
      <c r="J30" s="22"/>
      <c r="K30" s="49"/>
    </row>
    <row r="31" spans="2:11" ht="15">
      <c r="B31" s="90" t="s">
        <v>80</v>
      </c>
      <c r="C31" s="90"/>
      <c r="D31" s="90"/>
      <c r="E31" s="90"/>
      <c r="F31" s="90"/>
      <c r="G31" s="90"/>
      <c r="H31" s="90"/>
      <c r="I31" s="90"/>
      <c r="J31" s="90"/>
      <c r="K31" s="50"/>
    </row>
    <row r="32" spans="2:11" ht="15">
      <c r="B32" s="93" t="s">
        <v>81</v>
      </c>
      <c r="C32" s="93"/>
      <c r="D32" s="93"/>
      <c r="E32" s="93"/>
      <c r="F32" s="93"/>
      <c r="G32" s="93"/>
      <c r="H32" s="93"/>
      <c r="I32" s="93"/>
      <c r="J32" s="93"/>
      <c r="K32" s="51"/>
    </row>
    <row r="33" spans="2:11" ht="36">
      <c r="B33" s="24" t="s">
        <v>82</v>
      </c>
      <c r="C33" s="25" t="s">
        <v>83</v>
      </c>
      <c r="D33" s="25" t="s">
        <v>2</v>
      </c>
      <c r="E33" s="25" t="s">
        <v>84</v>
      </c>
      <c r="F33" s="25" t="s">
        <v>85</v>
      </c>
      <c r="G33" s="25" t="s">
        <v>86</v>
      </c>
      <c r="H33" s="26" t="s">
        <v>87</v>
      </c>
      <c r="I33" s="25" t="s">
        <v>88</v>
      </c>
      <c r="J33" s="25" t="s">
        <v>89</v>
      </c>
      <c r="K33" s="48"/>
    </row>
    <row r="34" spans="2:22" ht="15">
      <c r="B34" s="27">
        <v>1</v>
      </c>
      <c r="C34" s="28">
        <v>2</v>
      </c>
      <c r="D34" s="29">
        <v>3</v>
      </c>
      <c r="E34" s="30">
        <v>4</v>
      </c>
      <c r="F34" s="46">
        <v>5</v>
      </c>
      <c r="G34" s="30">
        <v>6</v>
      </c>
      <c r="H34" s="29">
        <v>7</v>
      </c>
      <c r="I34" s="30">
        <v>8</v>
      </c>
      <c r="J34" s="29">
        <v>9</v>
      </c>
      <c r="K34" s="19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64"/>
    </row>
    <row r="35" spans="2:22" ht="20.25" customHeight="1">
      <c r="B35" s="29">
        <v>1</v>
      </c>
      <c r="C35" s="52" t="s">
        <v>18</v>
      </c>
      <c r="D35" s="29">
        <v>15</v>
      </c>
      <c r="E35" s="30">
        <v>30</v>
      </c>
      <c r="F35" s="54"/>
      <c r="G35" s="54"/>
      <c r="H35" s="53"/>
      <c r="I35" s="57"/>
      <c r="J35" s="55"/>
      <c r="K35" s="62"/>
      <c r="L35" s="82"/>
      <c r="M35" s="82"/>
      <c r="N35" s="82"/>
      <c r="O35" s="82"/>
      <c r="P35" s="82"/>
      <c r="Q35" s="82"/>
      <c r="R35" s="82"/>
      <c r="S35" s="82"/>
      <c r="T35" s="82"/>
      <c r="U35" s="95"/>
      <c r="V35" s="82"/>
    </row>
    <row r="36" spans="2:11" ht="15">
      <c r="B36" s="31"/>
      <c r="C36" s="32"/>
      <c r="D36" s="31"/>
      <c r="E36" s="33"/>
      <c r="F36" s="34" t="s">
        <v>3</v>
      </c>
      <c r="G36" s="56">
        <f>SUM(G35)</f>
        <v>0</v>
      </c>
      <c r="H36" s="35"/>
      <c r="I36" s="36"/>
      <c r="J36" s="56">
        <f>SUM(J35)</f>
        <v>0</v>
      </c>
      <c r="K36" s="62"/>
    </row>
    <row r="37" spans="2:11" ht="15">
      <c r="B37" s="31"/>
      <c r="C37" s="32"/>
      <c r="D37" s="31"/>
      <c r="E37" s="33"/>
      <c r="F37" s="34"/>
      <c r="G37" s="58"/>
      <c r="H37" s="35"/>
      <c r="I37" s="36"/>
      <c r="J37" s="59"/>
      <c r="K37" s="19"/>
    </row>
    <row r="38" spans="2:11" ht="45.75" customHeight="1">
      <c r="B38" s="37"/>
      <c r="C38" s="88" t="s">
        <v>90</v>
      </c>
      <c r="D38" s="88"/>
      <c r="E38" s="88"/>
      <c r="F38" s="88"/>
      <c r="G38" s="37"/>
      <c r="H38" s="37"/>
      <c r="I38" s="38" t="s">
        <v>3</v>
      </c>
      <c r="J38" s="39" t="s">
        <v>3</v>
      </c>
      <c r="K38" s="21"/>
    </row>
    <row r="39" spans="2:11" ht="15">
      <c r="B39" s="37"/>
      <c r="C39" s="9"/>
      <c r="D39" s="9"/>
      <c r="E39" s="9"/>
      <c r="F39" s="9"/>
      <c r="G39" s="37"/>
      <c r="H39" s="37"/>
      <c r="I39" s="37"/>
      <c r="J39" s="39"/>
      <c r="K39" s="21"/>
    </row>
    <row r="40" spans="2:11" ht="15">
      <c r="B40" s="21"/>
      <c r="C40" s="22" t="s">
        <v>91</v>
      </c>
      <c r="D40" s="87"/>
      <c r="E40" s="87"/>
      <c r="F40" s="87"/>
      <c r="G40" s="87"/>
      <c r="H40" s="87"/>
      <c r="I40" s="87"/>
      <c r="J40" s="41"/>
      <c r="K40" s="21"/>
    </row>
    <row r="41" spans="2:11" ht="15">
      <c r="B41" s="21"/>
      <c r="C41" s="40"/>
      <c r="D41" s="40"/>
      <c r="E41" s="21"/>
      <c r="F41" s="19"/>
      <c r="G41" s="21"/>
      <c r="H41" s="21"/>
      <c r="I41" s="21"/>
      <c r="J41" s="41"/>
      <c r="K41" s="21"/>
    </row>
    <row r="42" spans="2:11" ht="15">
      <c r="B42" s="21"/>
      <c r="C42" s="19"/>
      <c r="D42" s="19"/>
      <c r="E42" s="19"/>
      <c r="F42" s="19"/>
      <c r="G42" s="19"/>
      <c r="H42" s="19"/>
      <c r="I42" s="19"/>
      <c r="J42" s="21"/>
      <c r="K42" s="21" t="s">
        <v>3</v>
      </c>
    </row>
    <row r="44" spans="2:11" ht="15">
      <c r="B44" s="21"/>
      <c r="C44" s="21"/>
      <c r="D44" s="21"/>
      <c r="E44" s="23" t="s">
        <v>92</v>
      </c>
      <c r="F44" s="23"/>
      <c r="G44" s="42"/>
      <c r="H44" s="42"/>
      <c r="I44" s="42"/>
      <c r="J44" s="21"/>
      <c r="K44" s="19"/>
    </row>
    <row r="45" spans="2:11" ht="15">
      <c r="B45" s="21"/>
      <c r="C45" s="21"/>
      <c r="D45" s="44"/>
      <c r="E45" s="43" t="s">
        <v>93</v>
      </c>
      <c r="F45" s="45"/>
      <c r="G45" s="42"/>
      <c r="H45" s="19"/>
      <c r="I45" s="19"/>
      <c r="J45" s="42"/>
      <c r="K45" s="19"/>
    </row>
    <row r="46" spans="2:11" ht="15">
      <c r="B46" s="21"/>
      <c r="C46" s="21"/>
      <c r="D46" s="44"/>
      <c r="E46" s="43"/>
      <c r="F46" s="45"/>
      <c r="G46" s="42"/>
      <c r="H46" s="19"/>
      <c r="I46" s="19"/>
      <c r="J46" s="42"/>
      <c r="K46" s="19"/>
    </row>
    <row r="47" ht="15">
      <c r="J47" s="47" t="s">
        <v>95</v>
      </c>
    </row>
    <row r="48" spans="1:10" ht="15">
      <c r="A48" s="21" t="s">
        <v>75</v>
      </c>
      <c r="C48" s="19"/>
      <c r="D48" s="89" t="s">
        <v>97</v>
      </c>
      <c r="E48" s="89"/>
      <c r="F48" s="89"/>
      <c r="G48" s="89"/>
      <c r="H48" s="89"/>
      <c r="I48" s="89"/>
      <c r="J48" s="89"/>
    </row>
    <row r="49" spans="1:15" ht="15" customHeight="1">
      <c r="A49" s="61" t="s">
        <v>78</v>
      </c>
      <c r="C49" s="19"/>
      <c r="D49" s="91" t="s">
        <v>111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</row>
    <row r="50" spans="2:11" ht="15">
      <c r="B50" s="20"/>
      <c r="C50" s="21"/>
      <c r="D50" s="21"/>
      <c r="E50" s="22"/>
      <c r="F50" s="19"/>
      <c r="G50" s="22"/>
      <c r="H50" s="22"/>
      <c r="I50" s="22"/>
      <c r="J50" s="22"/>
      <c r="K50" s="22"/>
    </row>
    <row r="51" spans="2:11" ht="15">
      <c r="B51" s="20"/>
      <c r="C51" s="21"/>
      <c r="D51" s="21"/>
      <c r="E51" s="22"/>
      <c r="F51" s="22"/>
      <c r="G51" s="22"/>
      <c r="H51" s="21"/>
      <c r="I51" s="22"/>
      <c r="J51" s="22"/>
      <c r="K51" s="49"/>
    </row>
    <row r="52" spans="2:11" ht="15">
      <c r="B52" s="90" t="s">
        <v>80</v>
      </c>
      <c r="C52" s="90"/>
      <c r="D52" s="90"/>
      <c r="E52" s="90"/>
      <c r="F52" s="90"/>
      <c r="G52" s="90"/>
      <c r="H52" s="90"/>
      <c r="I52" s="90"/>
      <c r="J52" s="90"/>
      <c r="K52" s="50"/>
    </row>
    <row r="53" spans="2:11" ht="15">
      <c r="B53" s="93" t="s">
        <v>81</v>
      </c>
      <c r="C53" s="93"/>
      <c r="D53" s="93"/>
      <c r="E53" s="93"/>
      <c r="F53" s="93"/>
      <c r="G53" s="93"/>
      <c r="H53" s="93"/>
      <c r="I53" s="93"/>
      <c r="J53" s="93"/>
      <c r="K53" s="51"/>
    </row>
    <row r="54" spans="2:11" ht="36">
      <c r="B54" s="24" t="s">
        <v>82</v>
      </c>
      <c r="C54" s="25" t="s">
        <v>83</v>
      </c>
      <c r="D54" s="25" t="s">
        <v>2</v>
      </c>
      <c r="E54" s="25" t="s">
        <v>84</v>
      </c>
      <c r="F54" s="25" t="s">
        <v>85</v>
      </c>
      <c r="G54" s="25" t="s">
        <v>86</v>
      </c>
      <c r="H54" s="26" t="s">
        <v>87</v>
      </c>
      <c r="I54" s="25" t="s">
        <v>88</v>
      </c>
      <c r="J54" s="25" t="s">
        <v>89</v>
      </c>
      <c r="K54" s="48"/>
    </row>
    <row r="55" spans="2:22" ht="15">
      <c r="B55" s="27">
        <v>1</v>
      </c>
      <c r="C55" s="28">
        <v>2</v>
      </c>
      <c r="D55" s="29">
        <v>3</v>
      </c>
      <c r="E55" s="30">
        <v>4</v>
      </c>
      <c r="F55" s="46">
        <v>5</v>
      </c>
      <c r="G55" s="30">
        <v>6</v>
      </c>
      <c r="H55" s="29">
        <v>7</v>
      </c>
      <c r="I55" s="30">
        <v>8</v>
      </c>
      <c r="J55" s="29">
        <v>9</v>
      </c>
      <c r="K55" s="19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64"/>
    </row>
    <row r="56" spans="2:22" ht="22.5" customHeight="1">
      <c r="B56" s="29">
        <v>1</v>
      </c>
      <c r="C56" s="52" t="s">
        <v>55</v>
      </c>
      <c r="D56" s="29">
        <v>10</v>
      </c>
      <c r="E56" s="30">
        <v>30</v>
      </c>
      <c r="F56" s="54"/>
      <c r="G56" s="54"/>
      <c r="H56" s="53"/>
      <c r="I56" s="57"/>
      <c r="J56" s="55"/>
      <c r="K56" s="19"/>
      <c r="L56" s="82"/>
      <c r="M56" s="82"/>
      <c r="N56" s="82"/>
      <c r="O56" s="82"/>
      <c r="P56" s="82"/>
      <c r="Q56" s="82"/>
      <c r="R56" s="82"/>
      <c r="S56" s="82"/>
      <c r="T56" s="82"/>
      <c r="U56" s="95"/>
      <c r="V56" s="82"/>
    </row>
    <row r="57" spans="2:11" ht="15">
      <c r="B57" s="31"/>
      <c r="C57" s="32"/>
      <c r="D57" s="31"/>
      <c r="E57" s="33"/>
      <c r="F57" s="34" t="s">
        <v>3</v>
      </c>
      <c r="G57" s="56">
        <f>SUM(G56)</f>
        <v>0</v>
      </c>
      <c r="H57" s="35"/>
      <c r="I57" s="36"/>
      <c r="J57" s="56">
        <f>SUM(J56)</f>
        <v>0</v>
      </c>
      <c r="K57" s="19"/>
    </row>
    <row r="58" spans="2:11" ht="15">
      <c r="B58" s="31"/>
      <c r="C58" s="32"/>
      <c r="D58" s="31"/>
      <c r="E58" s="33"/>
      <c r="F58" s="34"/>
      <c r="G58" s="58"/>
      <c r="H58" s="35"/>
      <c r="I58" s="36"/>
      <c r="J58" s="59"/>
      <c r="K58" s="19"/>
    </row>
    <row r="59" spans="2:11" ht="45.75" customHeight="1">
      <c r="B59" s="37"/>
      <c r="C59" s="88" t="s">
        <v>90</v>
      </c>
      <c r="D59" s="88"/>
      <c r="E59" s="88"/>
      <c r="F59" s="88"/>
      <c r="G59" s="37"/>
      <c r="H59" s="37"/>
      <c r="I59" s="38" t="s">
        <v>3</v>
      </c>
      <c r="J59" s="39" t="s">
        <v>3</v>
      </c>
      <c r="K59" s="21"/>
    </row>
    <row r="60" spans="2:11" ht="15">
      <c r="B60" s="37"/>
      <c r="C60" s="9"/>
      <c r="D60" s="9"/>
      <c r="E60" s="9"/>
      <c r="F60" s="9"/>
      <c r="G60" s="37"/>
      <c r="H60" s="37"/>
      <c r="I60" s="37"/>
      <c r="J60" s="39"/>
      <c r="K60" s="21"/>
    </row>
    <row r="61" spans="2:11" ht="15">
      <c r="B61" s="21"/>
      <c r="C61" s="22" t="s">
        <v>91</v>
      </c>
      <c r="D61" s="87"/>
      <c r="E61" s="87"/>
      <c r="F61" s="87"/>
      <c r="G61" s="87"/>
      <c r="H61" s="87"/>
      <c r="I61" s="87"/>
      <c r="J61" s="41"/>
      <c r="K61" s="21"/>
    </row>
    <row r="62" spans="2:11" ht="15">
      <c r="B62" s="21"/>
      <c r="C62" s="40"/>
      <c r="D62" s="40"/>
      <c r="E62" s="21"/>
      <c r="F62" s="19"/>
      <c r="G62" s="21"/>
      <c r="H62" s="21"/>
      <c r="I62" s="21"/>
      <c r="J62" s="41"/>
      <c r="K62" s="21"/>
    </row>
    <row r="63" spans="2:11" ht="15">
      <c r="B63" s="21"/>
      <c r="C63" s="19"/>
      <c r="D63" s="19"/>
      <c r="E63" s="19"/>
      <c r="F63" s="19"/>
      <c r="G63" s="19"/>
      <c r="H63" s="19"/>
      <c r="I63" s="19"/>
      <c r="J63" s="21"/>
      <c r="K63" s="21" t="s">
        <v>3</v>
      </c>
    </row>
    <row r="65" spans="2:10" ht="15">
      <c r="B65" s="21"/>
      <c r="C65" s="21"/>
      <c r="D65" s="21"/>
      <c r="E65" s="23" t="s">
        <v>92</v>
      </c>
      <c r="F65" s="23"/>
      <c r="G65" s="42"/>
      <c r="H65" s="42"/>
      <c r="I65" s="42"/>
      <c r="J65" s="21"/>
    </row>
    <row r="66" spans="2:10" ht="15">
      <c r="B66" s="21"/>
      <c r="C66" s="21"/>
      <c r="D66" s="44"/>
      <c r="E66" s="43" t="s">
        <v>93</v>
      </c>
      <c r="F66" s="45"/>
      <c r="G66" s="42"/>
      <c r="H66" s="19"/>
      <c r="I66" s="19"/>
      <c r="J66" s="42"/>
    </row>
    <row r="68" s="81" customFormat="1" ht="15">
      <c r="J68" s="47" t="s">
        <v>95</v>
      </c>
    </row>
    <row r="69" spans="1:10" s="81" customFormat="1" ht="15">
      <c r="A69" s="21" t="s">
        <v>75</v>
      </c>
      <c r="C69" s="62"/>
      <c r="D69" s="89" t="s">
        <v>108</v>
      </c>
      <c r="E69" s="89"/>
      <c r="F69" s="89"/>
      <c r="G69" s="89"/>
      <c r="H69" s="89"/>
      <c r="I69" s="89"/>
      <c r="J69" s="89"/>
    </row>
    <row r="70" spans="1:20" s="81" customFormat="1" ht="15" customHeight="1">
      <c r="A70" s="61" t="s">
        <v>78</v>
      </c>
      <c r="C70" s="62"/>
      <c r="D70" s="91" t="s">
        <v>110</v>
      </c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</row>
    <row r="71" spans="2:11" s="81" customFormat="1" ht="15">
      <c r="B71" s="20"/>
      <c r="C71" s="21"/>
      <c r="D71" s="21"/>
      <c r="E71" s="22"/>
      <c r="F71" s="62"/>
      <c r="G71" s="22"/>
      <c r="H71" s="22"/>
      <c r="I71" s="22"/>
      <c r="J71" s="22"/>
      <c r="K71" s="22"/>
    </row>
    <row r="72" spans="2:11" s="81" customFormat="1" ht="15">
      <c r="B72" s="20"/>
      <c r="C72" s="21"/>
      <c r="D72" s="21"/>
      <c r="E72" s="22"/>
      <c r="F72" s="22"/>
      <c r="G72" s="22"/>
      <c r="H72" s="21"/>
      <c r="I72" s="22"/>
      <c r="J72" s="22"/>
      <c r="K72" s="49"/>
    </row>
    <row r="73" spans="2:11" s="81" customFormat="1" ht="15">
      <c r="B73" s="90" t="s">
        <v>80</v>
      </c>
      <c r="C73" s="90"/>
      <c r="D73" s="90"/>
      <c r="E73" s="90"/>
      <c r="F73" s="90"/>
      <c r="G73" s="90"/>
      <c r="H73" s="90"/>
      <c r="I73" s="90"/>
      <c r="J73" s="90"/>
      <c r="K73" s="50"/>
    </row>
    <row r="74" spans="2:11" s="81" customFormat="1" ht="15">
      <c r="B74" s="93" t="s">
        <v>81</v>
      </c>
      <c r="C74" s="93"/>
      <c r="D74" s="93"/>
      <c r="E74" s="93"/>
      <c r="F74" s="93"/>
      <c r="G74" s="93"/>
      <c r="H74" s="93"/>
      <c r="I74" s="93"/>
      <c r="J74" s="93"/>
      <c r="K74" s="51"/>
    </row>
    <row r="75" spans="2:11" s="81" customFormat="1" ht="36">
      <c r="B75" s="24" t="s">
        <v>82</v>
      </c>
      <c r="C75" s="25" t="s">
        <v>83</v>
      </c>
      <c r="D75" s="25" t="s">
        <v>2</v>
      </c>
      <c r="E75" s="25" t="s">
        <v>84</v>
      </c>
      <c r="F75" s="25" t="s">
        <v>85</v>
      </c>
      <c r="G75" s="25" t="s">
        <v>86</v>
      </c>
      <c r="H75" s="26" t="s">
        <v>87</v>
      </c>
      <c r="I75" s="25" t="s">
        <v>88</v>
      </c>
      <c r="J75" s="25" t="s">
        <v>89</v>
      </c>
      <c r="K75" s="48"/>
    </row>
    <row r="76" spans="2:22" s="81" customFormat="1" ht="15">
      <c r="B76" s="27">
        <v>1</v>
      </c>
      <c r="C76" s="28">
        <v>2</v>
      </c>
      <c r="D76" s="29">
        <v>3</v>
      </c>
      <c r="E76" s="30">
        <v>4</v>
      </c>
      <c r="F76" s="46">
        <v>5</v>
      </c>
      <c r="G76" s="30">
        <v>6</v>
      </c>
      <c r="H76" s="29">
        <v>7</v>
      </c>
      <c r="I76" s="30">
        <v>8</v>
      </c>
      <c r="J76" s="29">
        <v>9</v>
      </c>
      <c r="K76" s="62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64"/>
    </row>
    <row r="77" spans="2:22" s="81" customFormat="1" ht="21.75" customHeight="1">
      <c r="B77" s="29">
        <v>1</v>
      </c>
      <c r="C77" s="12" t="s">
        <v>109</v>
      </c>
      <c r="D77" s="29">
        <v>1</v>
      </c>
      <c r="E77" s="30">
        <v>3</v>
      </c>
      <c r="F77" s="54"/>
      <c r="G77" s="54"/>
      <c r="H77" s="53"/>
      <c r="I77" s="57"/>
      <c r="J77" s="55"/>
      <c r="K77" s="62"/>
      <c r="L77" s="82"/>
      <c r="M77" s="82"/>
      <c r="N77" s="82"/>
      <c r="O77" s="82"/>
      <c r="P77" s="82"/>
      <c r="Q77" s="82"/>
      <c r="R77" s="82"/>
      <c r="S77" s="82"/>
      <c r="T77" s="82"/>
      <c r="U77" s="95"/>
      <c r="V77" s="82"/>
    </row>
    <row r="78" spans="2:11" s="81" customFormat="1" ht="15">
      <c r="B78" s="31"/>
      <c r="C78" s="32"/>
      <c r="D78" s="31"/>
      <c r="E78" s="33"/>
      <c r="F78" s="34" t="s">
        <v>3</v>
      </c>
      <c r="G78" s="56">
        <f>SUM(G77)</f>
        <v>0</v>
      </c>
      <c r="H78" s="35"/>
      <c r="I78" s="36"/>
      <c r="J78" s="56">
        <f>SUM(J77)</f>
        <v>0</v>
      </c>
      <c r="K78" s="62"/>
    </row>
    <row r="79" spans="2:11" s="81" customFormat="1" ht="15">
      <c r="B79" s="31"/>
      <c r="C79" s="32"/>
      <c r="D79" s="31"/>
      <c r="E79" s="33"/>
      <c r="F79" s="34"/>
      <c r="G79" s="58"/>
      <c r="H79" s="35"/>
      <c r="I79" s="36"/>
      <c r="J79" s="59"/>
      <c r="K79" s="62"/>
    </row>
    <row r="80" spans="2:11" s="81" customFormat="1" ht="45.75" customHeight="1">
      <c r="B80" s="37"/>
      <c r="C80" s="88" t="s">
        <v>90</v>
      </c>
      <c r="D80" s="88"/>
      <c r="E80" s="88"/>
      <c r="F80" s="88"/>
      <c r="G80" s="37"/>
      <c r="H80" s="37"/>
      <c r="I80" s="38" t="s">
        <v>3</v>
      </c>
      <c r="J80" s="39" t="s">
        <v>3</v>
      </c>
      <c r="K80" s="21"/>
    </row>
    <row r="81" spans="2:11" s="81" customFormat="1" ht="15">
      <c r="B81" s="37"/>
      <c r="C81" s="9"/>
      <c r="D81" s="9"/>
      <c r="E81" s="9"/>
      <c r="F81" s="9"/>
      <c r="G81" s="37"/>
      <c r="H81" s="37"/>
      <c r="I81" s="37"/>
      <c r="J81" s="39"/>
      <c r="K81" s="21"/>
    </row>
    <row r="82" spans="2:11" s="81" customFormat="1" ht="15">
      <c r="B82" s="21"/>
      <c r="C82" s="22" t="s">
        <v>91</v>
      </c>
      <c r="D82" s="87"/>
      <c r="E82" s="87"/>
      <c r="F82" s="87"/>
      <c r="G82" s="87"/>
      <c r="H82" s="87"/>
      <c r="I82" s="87"/>
      <c r="J82" s="41"/>
      <c r="K82" s="21"/>
    </row>
    <row r="83" spans="2:11" s="81" customFormat="1" ht="15">
      <c r="B83" s="21"/>
      <c r="C83" s="40"/>
      <c r="D83" s="40"/>
      <c r="E83" s="21"/>
      <c r="F83" s="62"/>
      <c r="G83" s="21"/>
      <c r="H83" s="21"/>
      <c r="I83" s="21"/>
      <c r="J83" s="41"/>
      <c r="K83" s="21"/>
    </row>
    <row r="84" spans="2:11" s="81" customFormat="1" ht="15">
      <c r="B84" s="21"/>
      <c r="C84" s="62"/>
      <c r="D84" s="62"/>
      <c r="E84" s="62"/>
      <c r="F84" s="62"/>
      <c r="G84" s="62"/>
      <c r="H84" s="62"/>
      <c r="I84" s="62"/>
      <c r="J84" s="21"/>
      <c r="K84" s="21" t="s">
        <v>3</v>
      </c>
    </row>
    <row r="85" s="81" customFormat="1" ht="15"/>
    <row r="86" spans="2:10" s="81" customFormat="1" ht="15">
      <c r="B86" s="21"/>
      <c r="C86" s="21"/>
      <c r="D86" s="21"/>
      <c r="E86" s="23" t="s">
        <v>92</v>
      </c>
      <c r="F86" s="23"/>
      <c r="G86" s="42"/>
      <c r="H86" s="42"/>
      <c r="I86" s="42"/>
      <c r="J86" s="21"/>
    </row>
    <row r="87" spans="2:10" s="81" customFormat="1" ht="15">
      <c r="B87" s="21"/>
      <c r="C87" s="21"/>
      <c r="D87" s="44"/>
      <c r="E87" s="43" t="s">
        <v>93</v>
      </c>
      <c r="F87" s="45"/>
      <c r="G87" s="42"/>
      <c r="H87" s="62"/>
      <c r="I87" s="62"/>
      <c r="J87" s="42"/>
    </row>
    <row r="91" spans="6:7" ht="15">
      <c r="F91" s="96"/>
      <c r="G91" s="96"/>
    </row>
    <row r="92" spans="6:7" ht="15">
      <c r="F92" s="97"/>
      <c r="G92" s="97"/>
    </row>
    <row r="93" spans="6:7" ht="15">
      <c r="F93" s="64"/>
      <c r="G93" s="64"/>
    </row>
  </sheetData>
  <sheetProtection/>
  <mergeCells count="24">
    <mergeCell ref="D69:J69"/>
    <mergeCell ref="B73:J73"/>
    <mergeCell ref="B74:J74"/>
    <mergeCell ref="C80:F80"/>
    <mergeCell ref="D82:I82"/>
    <mergeCell ref="D70:T70"/>
    <mergeCell ref="D4:J4"/>
    <mergeCell ref="D5:K5"/>
    <mergeCell ref="B8:J8"/>
    <mergeCell ref="B9:J9"/>
    <mergeCell ref="C15:F15"/>
    <mergeCell ref="D17:I17"/>
    <mergeCell ref="D27:J27"/>
    <mergeCell ref="D28:K28"/>
    <mergeCell ref="B31:J31"/>
    <mergeCell ref="B32:J32"/>
    <mergeCell ref="B53:J53"/>
    <mergeCell ref="C59:F59"/>
    <mergeCell ref="D61:I61"/>
    <mergeCell ref="C38:F38"/>
    <mergeCell ref="D40:I40"/>
    <mergeCell ref="D48:J48"/>
    <mergeCell ref="B52:J52"/>
    <mergeCell ref="D49:O49"/>
  </mergeCells>
  <printOptions/>
  <pageMargins left="0.7" right="0.7" top="0.75" bottom="0.75" header="0.3" footer="0.3"/>
  <pageSetup fitToHeight="0" horizontalDpi="600" verticalDpi="600" orientation="landscape" paperSize="9" r:id="rId1"/>
  <rowBreaks count="3" manualBreakCount="3">
    <brk id="24" max="255" man="1"/>
    <brk id="46" max="29" man="1"/>
    <brk id="67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EKOMAR</cp:lastModifiedBy>
  <cp:lastPrinted>2019-07-30T07:31:38Z</cp:lastPrinted>
  <dcterms:created xsi:type="dcterms:W3CDTF">2019-05-27T10:36:49Z</dcterms:created>
  <dcterms:modified xsi:type="dcterms:W3CDTF">2019-07-30T07:33:54Z</dcterms:modified>
  <cp:category/>
  <cp:version/>
  <cp:contentType/>
  <cp:contentStatus/>
</cp:coreProperties>
</file>