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nazwa urządzeń " sheetId="1" r:id="rId1"/>
    <sheet name="załącznik " sheetId="2" r:id="rId2"/>
    <sheet name="zbiór pakietów" sheetId="3" r:id="rId3"/>
    <sheet name="załącznik a" sheetId="4" r:id="rId4"/>
  </sheets>
  <definedNames>
    <definedName name="_xlnm.Print_Area" localSheetId="2">'zbiór pakietów'!$A$1:$Z$189</definedName>
  </definedNames>
  <calcPr fullCalcOnLoad="1"/>
</workbook>
</file>

<file path=xl/sharedStrings.xml><?xml version="1.0" encoding="utf-8"?>
<sst xmlns="http://schemas.openxmlformats.org/spreadsheetml/2006/main" count="644" uniqueCount="202">
  <si>
    <t>nr pakietu</t>
  </si>
  <si>
    <t xml:space="preserve">nazwa pakietu </t>
  </si>
  <si>
    <t>ilość urządzeń</t>
  </si>
  <si>
    <t>przeląd okresowy chłodziarko - zamrażarki  laboratoryjnej  producenta SNAIGE</t>
  </si>
  <si>
    <t>przeląd okresowy chłodziarki laboratoryjnej witryny laboratoryjnej                                                                                        producenta Angelantoni</t>
  </si>
  <si>
    <t>przeląd okresowy chłodziarko - zamrażarki  laboratoryjnej                              producenta Amica</t>
  </si>
  <si>
    <t>przeląd okresowy chłodziarki laboratoryjnej                                                          producenta LIEBHERR</t>
  </si>
  <si>
    <t>przeląd okresowy chłodziarki laboratoryjnej                                                        producenta Samsung</t>
  </si>
  <si>
    <t>przeląd okresowy chłodziarki laboratoryjnej                                                                  Typu SWAN</t>
  </si>
  <si>
    <t>przeląd okresowy chłodziarko - zamrażarki  laboratoryjnej                               producenta Polar</t>
  </si>
  <si>
    <t>przeląd okresowy chłodziarki farmaceutycznej laboratoryjnej                   producenta IGLOO</t>
  </si>
  <si>
    <t>pakiet nr1</t>
  </si>
  <si>
    <t>Wykonanie przeglądów okresowych sprzętu medycznego Amica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</si>
  <si>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</si>
  <si>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</si>
  <si>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</si>
  <si>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</si>
  <si>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</si>
  <si>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</si>
  <si>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</si>
  <si>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</si>
  <si>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</si>
  <si>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chłodziarko - zamrażarka laboratoryjna</t>
  </si>
  <si>
    <t>Amica ACZ3103P</t>
  </si>
  <si>
    <t>UMW/W/0016469/03</t>
  </si>
  <si>
    <t>Oddz. Klin. Nefrologiczny</t>
  </si>
  <si>
    <t>Amica</t>
  </si>
  <si>
    <t xml:space="preserve">12 miesięcy </t>
  </si>
  <si>
    <t>7 dni od daty zawarcia umowy</t>
  </si>
  <si>
    <t>pakiet nr2</t>
  </si>
  <si>
    <t>Wykonanie przeglądów okresowych sprzętu medycznego  Angelantoni</t>
  </si>
  <si>
    <t>chłodziarka laboratoryjna witryna</t>
  </si>
  <si>
    <t>Ekobasic 700/1 TN-GL</t>
  </si>
  <si>
    <t>LS08619</t>
  </si>
  <si>
    <t xml:space="preserve"> </t>
  </si>
  <si>
    <t>Laboratorium Mikrobiologiczne (Przylądek Nadziei)</t>
  </si>
  <si>
    <t>Angelantoni</t>
  </si>
  <si>
    <t>FCL 400/2TS</t>
  </si>
  <si>
    <t>LS08636</t>
  </si>
  <si>
    <t>USK/47754</t>
  </si>
  <si>
    <t>Bank komórek krwiotwórczych - laboratorium naukowe (Przylądek Nadziei)</t>
  </si>
  <si>
    <t>LS08630</t>
  </si>
  <si>
    <t>USK/47755</t>
  </si>
  <si>
    <t>LS08638</t>
  </si>
  <si>
    <t>USK/47756</t>
  </si>
  <si>
    <t>LS08637</t>
  </si>
  <si>
    <t>usk/47759</t>
  </si>
  <si>
    <t>LS08635</t>
  </si>
  <si>
    <t>USK/47753</t>
  </si>
  <si>
    <t>LS08634</t>
  </si>
  <si>
    <t>USK/47752</t>
  </si>
  <si>
    <t>LS08631</t>
  </si>
  <si>
    <t>USK/47749</t>
  </si>
  <si>
    <t>LS08633</t>
  </si>
  <si>
    <t>USK/47751</t>
  </si>
  <si>
    <t>LS08639</t>
  </si>
  <si>
    <t>USK/47757</t>
  </si>
  <si>
    <t>USK/47750</t>
  </si>
  <si>
    <t>pakiet nr3</t>
  </si>
  <si>
    <t>Wykonanie przeglądów okresowych sprzętu medycznego IGLOO</t>
  </si>
  <si>
    <t xml:space="preserve">Chłodziarka farmaceutyczna </t>
  </si>
  <si>
    <t>Farma Term 3</t>
  </si>
  <si>
    <t>NS-191336-0051</t>
  </si>
  <si>
    <t>ST03328/2015</t>
  </si>
  <si>
    <t>Apteka ul. Chałubińskiego 7</t>
  </si>
  <si>
    <t>IGLOO</t>
  </si>
  <si>
    <t>NS-191337-0054</t>
  </si>
  <si>
    <t>ST03334/2016</t>
  </si>
  <si>
    <t>Farma Term 4</t>
  </si>
  <si>
    <t>ST03307/2015</t>
  </si>
  <si>
    <t>ST03308/2015</t>
  </si>
  <si>
    <t>Farma-Term 2</t>
  </si>
  <si>
    <t>A-808-0388</t>
  </si>
  <si>
    <t>Apteka</t>
  </si>
  <si>
    <t>A-808-0391</t>
  </si>
  <si>
    <t>A-808-0387</t>
  </si>
  <si>
    <t>A-808-0434</t>
  </si>
  <si>
    <t>A-808-0383</t>
  </si>
  <si>
    <t>A-808-0390</t>
  </si>
  <si>
    <t>A-808-0389</t>
  </si>
  <si>
    <t>A-808-0378</t>
  </si>
  <si>
    <t>A-808-0384</t>
  </si>
  <si>
    <t>A-808-0385</t>
  </si>
  <si>
    <t>A-808-0386</t>
  </si>
  <si>
    <t>pakiet nr4</t>
  </si>
  <si>
    <t>Wykonanie przeglądów okresowych sprzętu medycznego LIEBHERR</t>
  </si>
  <si>
    <t>Chłodziarka laboratoryjna</t>
  </si>
  <si>
    <t>LKV33913</t>
  </si>
  <si>
    <t>83.784.053.4</t>
  </si>
  <si>
    <t>LIEBHERR</t>
  </si>
  <si>
    <t>LCV 4010</t>
  </si>
  <si>
    <t>83.376.602.9</t>
  </si>
  <si>
    <t>ST03403/2016</t>
  </si>
  <si>
    <t>pakiet nr5</t>
  </si>
  <si>
    <t>Wykonanie przeglądów okresowych sprzętu medycznego Polar</t>
  </si>
  <si>
    <t>CZN280</t>
  </si>
  <si>
    <t>UMW/W/0016470/04</t>
  </si>
  <si>
    <t>-</t>
  </si>
  <si>
    <t>Polar</t>
  </si>
  <si>
    <t>pakiet nr6</t>
  </si>
  <si>
    <t>Wykonanie przeglądów okresowych sprzętu medycznego Samsung</t>
  </si>
  <si>
    <t>Chłodziarko zamrażarka do programowalnego zamrażania plemników</t>
  </si>
  <si>
    <t>RB33J3215SS</t>
  </si>
  <si>
    <t>04PV4AJ00709</t>
  </si>
  <si>
    <t>ST03544/2017</t>
  </si>
  <si>
    <t>Laboratorium Andrologiczne ul. Chałubińskiego 3</t>
  </si>
  <si>
    <t>Samsung</t>
  </si>
  <si>
    <t>pakiet nr7</t>
  </si>
  <si>
    <t>Wykonanie przeglądów okresowych sprzętu medycznego SNAIGE</t>
  </si>
  <si>
    <t>Snaige CD 350</t>
  </si>
  <si>
    <t xml:space="preserve">81665117e B2 </t>
  </si>
  <si>
    <t>A-808-0436</t>
  </si>
  <si>
    <t>SNAIGE</t>
  </si>
  <si>
    <t xml:space="preserve">81665109e B2 </t>
  </si>
  <si>
    <t>A-808-0435</t>
  </si>
  <si>
    <t>Blok Porodowy</t>
  </si>
  <si>
    <t>snaige CD290</t>
  </si>
  <si>
    <t>020-0072/803</t>
  </si>
  <si>
    <t>Sala Op.Przykliniczna Okulistyczna</t>
  </si>
  <si>
    <t>pakiet nr8</t>
  </si>
  <si>
    <t>Wykonanie przeglądów okresowych sprzętu medycznego Typu SWAN</t>
  </si>
  <si>
    <t>SWAN</t>
  </si>
  <si>
    <t>0149/08-0000047</t>
  </si>
  <si>
    <t>Pracownia Krzepnięcia i Komórek Krwiotwórczych ul. Pasteura 4</t>
  </si>
  <si>
    <t>………………………………………………………</t>
  </si>
  <si>
    <t>PAKIET 1</t>
  </si>
  <si>
    <t>Załącznik nr 1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</si>
  <si>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</si>
  <si>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</si>
  <si>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</si>
  <si>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</si>
  <si>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</si>
  <si>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</si>
  <si>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</si>
  <si>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</si>
  <si>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</si>
  <si>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</si>
  <si>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</si>
  <si>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</si>
  <si>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</si>
  <si>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</si>
  <si>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</si>
  <si>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</si>
  <si>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Wykonanie przelądu okresowego chłodziarek produkcji Angelantoni na okres 36mies</t>
  </si>
  <si>
    <t>Planowana ilość      w okresie 36 m-cy</t>
  </si>
  <si>
    <t>PAKIET 3</t>
  </si>
  <si>
    <t>Planowana ilość w okresie 36 m-cy</t>
  </si>
  <si>
    <t>PAKIET 4</t>
  </si>
  <si>
    <t>Wykonanie przelądu okresowego chłodziarek produkcji LIEBHERR  na okres 36mies</t>
  </si>
  <si>
    <t>PAKIET 5</t>
  </si>
  <si>
    <t>PAKIET 6</t>
  </si>
  <si>
    <t>Planowana ilość           w okresie 36 m-cy</t>
  </si>
  <si>
    <t>Chłodziarko - zamrażarka do programowalnego zamrażania plemników</t>
  </si>
  <si>
    <t>PAKIET 7</t>
  </si>
  <si>
    <t>PAKIET 8</t>
  </si>
  <si>
    <t>załącznik 1</t>
  </si>
  <si>
    <t>Nazwa postępowania :  Wykonanie przeglądów okresowych aparatury medycznej w okresie 36 miesięcy</t>
  </si>
  <si>
    <t xml:space="preserve">cena jedn. netto </t>
  </si>
  <si>
    <r>
      <t xml:space="preserve">wartość netto
</t>
    </r>
    <r>
      <rPr>
        <sz val="8"/>
        <rFont val="Calibri"/>
        <family val="2"/>
      </rPr>
      <t>(kol. 4 x kol.5)</t>
    </r>
    <r>
      <rPr>
        <sz val="9"/>
        <rFont val="Calibri"/>
        <family val="2"/>
      </rPr>
      <t xml:space="preserve"> </t>
    </r>
  </si>
  <si>
    <r>
      <t xml:space="preserve">cena jedn.brutto
</t>
    </r>
    <r>
      <rPr>
        <sz val="8"/>
        <rFont val="Calibri"/>
        <family val="2"/>
      </rPr>
      <t>(kol. 5 x kol.7)</t>
    </r>
  </si>
  <si>
    <r>
      <t xml:space="preserve">wartość brutto*
</t>
    </r>
    <r>
      <rPr>
        <sz val="8"/>
        <rFont val="Calibri"/>
        <family val="2"/>
      </rPr>
      <t>(kol. 4 x kol.8)</t>
    </r>
  </si>
  <si>
    <t>chłodziarka laboratoryjna witryny laboratoryjnej                                                                producenta Angelantoni</t>
  </si>
  <si>
    <t>chłodziarka laboratoryjna                                                     Typu SWAN</t>
  </si>
  <si>
    <t>suma</t>
  </si>
  <si>
    <t>chłodziarko - zamrażarka laboratoryjna                                  producenta Amica</t>
  </si>
  <si>
    <t>chłodziarka farmaceutyczna laboratoryjna                             producenta IGLOO</t>
  </si>
  <si>
    <t>chłodziarka laboratoryjna                                                       producenta LIEBHERR</t>
  </si>
  <si>
    <t>chłodziarko - zamrażarka  laboratoryjna                              producenta Polar</t>
  </si>
  <si>
    <t>chłodziarka laboratoryjna                                                    producenta Samsung</t>
  </si>
  <si>
    <t>chłodziarko - zamrażarka  laboratoryjna                                producenta SNAIGE</t>
  </si>
  <si>
    <t>załącznik 1a</t>
  </si>
  <si>
    <t>l.p.</t>
  </si>
  <si>
    <t>LS08632</t>
  </si>
  <si>
    <t>EWA MEDIC 500</t>
  </si>
  <si>
    <t>NS-188208</t>
  </si>
  <si>
    <t>UMW/S/0024883/15</t>
  </si>
  <si>
    <t>LKUv1610</t>
  </si>
  <si>
    <t>83.844.464.9</t>
  </si>
  <si>
    <t>Bank Mleka</t>
  </si>
  <si>
    <t>Szpitalny Oddział Ratunkowy-Klin.Med.Rat</t>
  </si>
  <si>
    <t>81665098e</t>
  </si>
  <si>
    <t>A-808-0366</t>
  </si>
  <si>
    <t>LS08620</t>
  </si>
  <si>
    <t>Laboratorium Analityczne (Przylądek Nadziei)</t>
  </si>
  <si>
    <t>28.06.2020</t>
  </si>
  <si>
    <t>27.06.2020</t>
  </si>
  <si>
    <t>09.10.2019</t>
  </si>
  <si>
    <t>19.12.2019</t>
  </si>
  <si>
    <t xml:space="preserve">     Wykonanie przelądu okresowego  chłodziarki farmaceutycznej produkcji IGLOO  na okres 36mies</t>
  </si>
  <si>
    <t xml:space="preserve">      Wykonanie przelądu okresowego chłodziarko - zamrażarki  produkcji Amica na okres 36mies</t>
  </si>
  <si>
    <t xml:space="preserve">       Wykonanie przelądu okresowego chłodziarko - zamrażarki produkcji Polar na okres 36mies</t>
  </si>
  <si>
    <t xml:space="preserve">         Wykonanie przelądu okresowego chłodziarko - zamrażarki  produkcji  Samsung na okres 36-mies</t>
  </si>
  <si>
    <t xml:space="preserve">        Wykonanie przelądu okresowego chłodziarki  farmaceutycznej produkcji SNAIGE na okres 36mies</t>
  </si>
  <si>
    <t xml:space="preserve">         Wykonanie przelądu okresowego chłodziarki  laboratoryjnej Typu SWAN na okres 36mies</t>
  </si>
  <si>
    <t xml:space="preserve">          pieczątka nagłówkowa Wykonawcy</t>
  </si>
  <si>
    <t>……………………………………………………………………………………………</t>
  </si>
  <si>
    <t>………………………………………………………………………………………………………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</si>
  <si>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</si>
  <si>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</t>
  </si>
  <si>
    <t>……………………………………………………………………………………….</t>
  </si>
  <si>
    <t>………………………………………………………………………………………………..</t>
  </si>
  <si>
    <t>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</si>
</sst>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  <numFmt numFmtId="168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19" fillId="21" borderId="0" applyNumberFormat="0" applyBorder="0" applyAlignment="0" applyProtection="0"/>
    <xf numFmtId="0" fontId="59" fillId="22" borderId="0" applyNumberFormat="0" applyBorder="0" applyAlignment="0" applyProtection="0"/>
    <xf numFmtId="0" fontId="19" fillId="23" borderId="0" applyNumberFormat="0" applyBorder="0" applyAlignment="0" applyProtection="0"/>
    <xf numFmtId="0" fontId="59" fillId="24" borderId="0" applyNumberFormat="0" applyBorder="0" applyAlignment="0" applyProtection="0"/>
    <xf numFmtId="0" fontId="19" fillId="25" borderId="0" applyNumberFormat="0" applyBorder="0" applyAlignment="0" applyProtection="0"/>
    <xf numFmtId="0" fontId="59" fillId="26" borderId="0" applyNumberFormat="0" applyBorder="0" applyAlignment="0" applyProtection="0"/>
    <xf numFmtId="0" fontId="19" fillId="27" borderId="0" applyNumberFormat="0" applyBorder="0" applyAlignment="0" applyProtection="0"/>
    <xf numFmtId="0" fontId="59" fillId="28" borderId="0" applyNumberFormat="0" applyBorder="0" applyAlignment="0" applyProtection="0"/>
    <xf numFmtId="0" fontId="19" fillId="29" borderId="0" applyNumberFormat="0" applyBorder="0" applyAlignment="0" applyProtection="0"/>
    <xf numFmtId="0" fontId="59" fillId="30" borderId="0" applyNumberFormat="0" applyBorder="0" applyAlignment="0" applyProtection="0"/>
    <xf numFmtId="0" fontId="19" fillId="31" borderId="0" applyNumberFormat="0" applyBorder="0" applyAlignment="0" applyProtection="0"/>
    <xf numFmtId="0" fontId="60" fillId="32" borderId="1" applyNumberFormat="0" applyAlignment="0" applyProtection="0"/>
    <xf numFmtId="0" fontId="20" fillId="33" borderId="2" applyNumberFormat="0" applyAlignment="0" applyProtection="0"/>
    <xf numFmtId="0" fontId="61" fillId="34" borderId="3" applyNumberFormat="0" applyAlignment="0" applyProtection="0"/>
    <xf numFmtId="0" fontId="21" fillId="35" borderId="4" applyNumberFormat="0" applyAlignment="0" applyProtection="0"/>
    <xf numFmtId="0" fontId="6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22" fillId="0" borderId="6" applyNumberFormat="0" applyFill="0" applyAlignment="0" applyProtection="0"/>
    <xf numFmtId="0" fontId="65" fillId="37" borderId="7" applyNumberFormat="0" applyAlignment="0" applyProtection="0"/>
    <xf numFmtId="0" fontId="23" fillId="38" borderId="8" applyNumberFormat="0" applyAlignment="0" applyProtection="0"/>
    <xf numFmtId="0" fontId="66" fillId="0" borderId="9" applyNumberFormat="0" applyFill="0" applyAlignment="0" applyProtection="0"/>
    <xf numFmtId="0" fontId="24" fillId="0" borderId="10" applyNumberFormat="0" applyFill="0" applyAlignment="0" applyProtection="0"/>
    <xf numFmtId="0" fontId="67" fillId="0" borderId="11" applyNumberFormat="0" applyFill="0" applyAlignment="0" applyProtection="0"/>
    <xf numFmtId="0" fontId="25" fillId="0" borderId="12" applyNumberFormat="0" applyFill="0" applyAlignment="0" applyProtection="0"/>
    <xf numFmtId="0" fontId="68" fillId="0" borderId="13" applyNumberFormat="0" applyFill="0" applyAlignment="0" applyProtection="0"/>
    <xf numFmtId="0" fontId="26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0" fillId="34" borderId="1" applyNumberFormat="0" applyAlignment="0" applyProtection="0"/>
    <xf numFmtId="0" fontId="27" fillId="35" borderId="2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28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8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4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70">
      <alignment/>
      <protection/>
    </xf>
    <xf numFmtId="0" fontId="4" fillId="43" borderId="19" xfId="66" applyFont="1" applyFill="1" applyBorder="1" applyAlignment="1">
      <alignment horizontal="center" vertical="center"/>
      <protection/>
    </xf>
    <xf numFmtId="0" fontId="0" fillId="0" borderId="0" xfId="70" applyFill="1">
      <alignment/>
      <protection/>
    </xf>
    <xf numFmtId="0" fontId="77" fillId="0" borderId="0" xfId="70" applyFont="1" applyBorder="1" applyAlignment="1">
      <alignment horizontal="center" wrapText="1"/>
      <protection/>
    </xf>
    <xf numFmtId="0" fontId="78" fillId="0" borderId="0" xfId="70" applyFont="1" applyBorder="1" applyAlignment="1">
      <alignment horizontal="center"/>
      <protection/>
    </xf>
    <xf numFmtId="0" fontId="78" fillId="0" borderId="0" xfId="70" applyFont="1" applyBorder="1" applyAlignment="1">
      <alignment horizont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0" fillId="0" borderId="0" xfId="70" applyFill="1" applyBorder="1" applyAlignment="1">
      <alignment horizontal="center"/>
      <protection/>
    </xf>
    <xf numFmtId="0" fontId="77" fillId="0" borderId="0" xfId="70" applyFont="1" applyFill="1" applyBorder="1" applyAlignment="1">
      <alignment horizontal="center" wrapText="1"/>
      <protection/>
    </xf>
    <xf numFmtId="0" fontId="78" fillId="0" borderId="0" xfId="70" applyFont="1" applyFill="1" applyBorder="1" applyAlignment="1">
      <alignment horizontal="center"/>
      <protection/>
    </xf>
    <xf numFmtId="0" fontId="78" fillId="0" borderId="0" xfId="70" applyFont="1" applyFill="1" applyBorder="1" applyAlignment="1">
      <alignment horizontal="center"/>
      <protection/>
    </xf>
    <xf numFmtId="0" fontId="0" fillId="0" borderId="0" xfId="70" applyFill="1" applyAlignment="1">
      <alignment horizontal="left" vertical="top"/>
      <protection/>
    </xf>
    <xf numFmtId="0" fontId="78" fillId="0" borderId="0" xfId="70" applyFont="1" applyFill="1" applyBorder="1" applyAlignment="1">
      <alignment horizontal="left" vertical="top"/>
      <protection/>
    </xf>
    <xf numFmtId="0" fontId="77" fillId="0" borderId="0" xfId="70" applyFont="1" applyFill="1" applyBorder="1" applyAlignment="1">
      <alignment horizontal="left" vertical="top" wrapText="1"/>
      <protection/>
    </xf>
    <xf numFmtId="0" fontId="78" fillId="0" borderId="0" xfId="70" applyFont="1" applyFill="1" applyBorder="1" applyAlignment="1">
      <alignment horizontal="left" vertical="top"/>
      <protection/>
    </xf>
    <xf numFmtId="0" fontId="78" fillId="0" borderId="19" xfId="70" applyFont="1" applyBorder="1" applyAlignment="1">
      <alignment horizontal="center" vertical="center"/>
      <protection/>
    </xf>
    <xf numFmtId="0" fontId="78" fillId="0" borderId="20" xfId="70" applyFont="1" applyBorder="1" applyAlignment="1">
      <alignment horizontal="center" vertical="center"/>
      <protection/>
    </xf>
    <xf numFmtId="0" fontId="0" fillId="0" borderId="0" xfId="70" applyFill="1" applyAlignment="1">
      <alignment vertical="top"/>
      <protection/>
    </xf>
    <xf numFmtId="0" fontId="4" fillId="0" borderId="0" xfId="66" applyFont="1" applyFill="1" applyBorder="1" applyAlignment="1">
      <alignment horizontal="center" vertical="top"/>
      <protection/>
    </xf>
    <xf numFmtId="0" fontId="6" fillId="0" borderId="0" xfId="66" applyFont="1" applyFill="1" applyBorder="1" applyAlignment="1">
      <alignment horizontal="center" vertical="top" wrapText="1"/>
      <protection/>
    </xf>
    <xf numFmtId="0" fontId="4" fillId="43" borderId="21" xfId="66" applyFont="1" applyFill="1" applyBorder="1" applyAlignment="1">
      <alignment horizontal="center" vertical="center"/>
      <protection/>
    </xf>
    <xf numFmtId="0" fontId="78" fillId="0" borderId="19" xfId="70" applyFont="1" applyBorder="1" applyAlignment="1">
      <alignment horizontal="center" vertical="center"/>
      <protection/>
    </xf>
    <xf numFmtId="0" fontId="5" fillId="43" borderId="19" xfId="66" applyFont="1" applyFill="1" applyBorder="1" applyAlignment="1">
      <alignment horizontal="center" vertical="center"/>
      <protection/>
    </xf>
    <xf numFmtId="0" fontId="5" fillId="43" borderId="20" xfId="66" applyFont="1" applyFill="1" applyBorder="1" applyAlignment="1">
      <alignment horizontal="center" vertical="center" wrapText="1"/>
      <protection/>
    </xf>
    <xf numFmtId="0" fontId="5" fillId="43" borderId="20" xfId="66" applyFont="1" applyFill="1" applyBorder="1" applyAlignment="1">
      <alignment horizontal="center" vertical="center"/>
      <protection/>
    </xf>
    <xf numFmtId="0" fontId="6" fillId="43" borderId="19" xfId="66" applyFont="1" applyFill="1" applyBorder="1" applyAlignment="1">
      <alignment horizontal="center" vertical="center" wrapText="1"/>
      <protection/>
    </xf>
    <xf numFmtId="0" fontId="35" fillId="43" borderId="19" xfId="66" applyFont="1" applyFill="1" applyBorder="1" applyAlignment="1">
      <alignment horizontal="center" vertical="center"/>
      <protection/>
    </xf>
    <xf numFmtId="0" fontId="35" fillId="43" borderId="19" xfId="6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7" fillId="0" borderId="0" xfId="66" applyFont="1" applyAlignment="1">
      <alignment horizontal="left" wrapText="1"/>
      <protection/>
    </xf>
    <xf numFmtId="0" fontId="0" fillId="0" borderId="0" xfId="0" applyAlignment="1">
      <alignment wrapText="1"/>
    </xf>
    <xf numFmtId="0" fontId="32" fillId="0" borderId="19" xfId="70" applyFont="1" applyBorder="1" applyAlignment="1">
      <alignment vertical="center" wrapText="1"/>
      <protection/>
    </xf>
    <xf numFmtId="2" fontId="10" fillId="0" borderId="0" xfId="70" applyNumberFormat="1" applyFont="1" applyFill="1" applyAlignment="1">
      <alignment horizontal="justify" vertical="center" wrapText="1"/>
      <protection/>
    </xf>
    <xf numFmtId="0" fontId="0" fillId="0" borderId="0" xfId="70">
      <alignment/>
      <protection/>
    </xf>
    <xf numFmtId="0" fontId="7" fillId="0" borderId="0" xfId="66" applyFont="1" applyAlignment="1">
      <alignment horizontal="center"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0" fontId="9" fillId="0" borderId="0" xfId="66" applyFont="1" applyAlignment="1">
      <alignment horizontal="center"/>
      <protection/>
    </xf>
    <xf numFmtId="0" fontId="7" fillId="0" borderId="0" xfId="70" applyFont="1" applyAlignment="1">
      <alignment horizontal="right"/>
      <protection/>
    </xf>
    <xf numFmtId="0" fontId="8" fillId="0" borderId="0" xfId="66" applyFont="1" applyAlignment="1">
      <alignment horizontal="right"/>
      <protection/>
    </xf>
    <xf numFmtId="0" fontId="7" fillId="0" borderId="0" xfId="66" applyFont="1" applyAlignment="1">
      <alignment/>
      <protection/>
    </xf>
    <xf numFmtId="0" fontId="10" fillId="0" borderId="19" xfId="66" applyFont="1" applyFill="1" applyBorder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2" fillId="0" borderId="19" xfId="66" applyFont="1" applyFill="1" applyBorder="1" applyAlignment="1">
      <alignment horizontal="center"/>
      <protection/>
    </xf>
    <xf numFmtId="0" fontId="13" fillId="0" borderId="19" xfId="70" applyFont="1" applyBorder="1" applyAlignment="1">
      <alignment horizontal="center" vertical="center" wrapText="1"/>
      <protection/>
    </xf>
    <xf numFmtId="0" fontId="12" fillId="0" borderId="19" xfId="66" applyFont="1" applyFill="1" applyBorder="1" applyAlignment="1">
      <alignment horizontal="center" wrapText="1"/>
      <protection/>
    </xf>
    <xf numFmtId="0" fontId="12" fillId="0" borderId="19" xfId="66" applyFont="1" applyFill="1" applyBorder="1" applyAlignment="1">
      <alignment horizontal="center" vertical="center"/>
      <protection/>
    </xf>
    <xf numFmtId="0" fontId="12" fillId="0" borderId="19" xfId="66" applyFont="1" applyFill="1" applyBorder="1" applyAlignment="1">
      <alignment horizontal="center" vertical="center" wrapText="1"/>
      <protection/>
    </xf>
    <xf numFmtId="0" fontId="10" fillId="0" borderId="0" xfId="66" applyFont="1" applyBorder="1" applyAlignment="1">
      <alignment horizontal="center"/>
      <protection/>
    </xf>
    <xf numFmtId="0" fontId="14" fillId="0" borderId="0" xfId="70" applyFont="1" applyBorder="1" applyAlignment="1">
      <alignment horizontal="left" vertical="center" wrapText="1"/>
      <protection/>
    </xf>
    <xf numFmtId="0" fontId="12" fillId="0" borderId="0" xfId="66" applyFont="1" applyFill="1" applyBorder="1" applyAlignment="1">
      <alignment horizontal="center" wrapText="1"/>
      <protection/>
    </xf>
    <xf numFmtId="164" fontId="12" fillId="0" borderId="0" xfId="66" applyNumberFormat="1" applyFont="1" applyFill="1" applyBorder="1" applyAlignment="1">
      <alignment horizontal="center"/>
      <protection/>
    </xf>
    <xf numFmtId="0" fontId="12" fillId="0" borderId="0" xfId="66" applyFont="1" applyFill="1" applyBorder="1" applyAlignment="1">
      <alignment horizontal="center"/>
      <protection/>
    </xf>
    <xf numFmtId="4" fontId="12" fillId="0" borderId="0" xfId="66" applyNumberFormat="1" applyFont="1" applyFill="1" applyBorder="1" applyAlignment="1">
      <alignment horizontal="center" wrapText="1"/>
      <protection/>
    </xf>
    <xf numFmtId="0" fontId="10" fillId="0" borderId="0" xfId="66" applyFont="1">
      <alignment/>
      <protection/>
    </xf>
    <xf numFmtId="4" fontId="10" fillId="0" borderId="0" xfId="66" applyNumberFormat="1" applyFont="1">
      <alignment/>
      <protection/>
    </xf>
    <xf numFmtId="165" fontId="10" fillId="0" borderId="0" xfId="66" applyNumberFormat="1" applyFont="1">
      <alignment/>
      <protection/>
    </xf>
    <xf numFmtId="0" fontId="15" fillId="0" borderId="0" xfId="70" applyFont="1" applyAlignment="1">
      <alignment horizontal="justify" vertical="center"/>
      <protection/>
    </xf>
    <xf numFmtId="165" fontId="7" fillId="0" borderId="0" xfId="66" applyNumberFormat="1" applyFont="1">
      <alignment/>
      <protection/>
    </xf>
    <xf numFmtId="0" fontId="16" fillId="0" borderId="0" xfId="66" applyFont="1" applyAlignment="1">
      <alignment horizontal="center"/>
      <protection/>
    </xf>
    <xf numFmtId="0" fontId="7" fillId="0" borderId="0" xfId="70" applyFont="1">
      <alignment/>
      <protection/>
    </xf>
    <xf numFmtId="0" fontId="8" fillId="0" borderId="0" xfId="66" applyFont="1">
      <alignment/>
      <protection/>
    </xf>
    <xf numFmtId="0" fontId="17" fillId="0" borderId="0" xfId="70" applyFont="1">
      <alignment/>
      <protection/>
    </xf>
    <xf numFmtId="0" fontId="12" fillId="0" borderId="19" xfId="66" applyNumberFormat="1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0" fontId="77" fillId="0" borderId="0" xfId="70" applyFont="1" applyBorder="1">
      <alignment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164" fontId="12" fillId="0" borderId="0" xfId="66" applyNumberFormat="1" applyFont="1" applyFill="1" applyBorder="1" applyAlignment="1">
      <alignment horizontal="center" vertical="center"/>
      <protection/>
    </xf>
    <xf numFmtId="0" fontId="34" fillId="0" borderId="0" xfId="66" applyFont="1" applyAlignment="1">
      <alignment horizontal="right"/>
      <protection/>
    </xf>
    <xf numFmtId="0" fontId="0" fillId="0" borderId="0" xfId="70" applyBorder="1">
      <alignment/>
      <protection/>
    </xf>
    <xf numFmtId="0" fontId="0" fillId="0" borderId="0" xfId="70" applyFill="1" applyBorder="1">
      <alignment/>
      <protection/>
    </xf>
    <xf numFmtId="0" fontId="12" fillId="0" borderId="19" xfId="66" applyNumberFormat="1" applyFont="1" applyFill="1" applyBorder="1" applyAlignment="1">
      <alignment horizontal="center"/>
      <protection/>
    </xf>
    <xf numFmtId="0" fontId="7" fillId="0" borderId="0" xfId="66" applyFont="1" applyBorder="1" applyAlignment="1">
      <alignment horizontal="right"/>
      <protection/>
    </xf>
    <xf numFmtId="0" fontId="8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/>
      <protection/>
    </xf>
    <xf numFmtId="165" fontId="7" fillId="0" borderId="0" xfId="66" applyNumberFormat="1" applyFont="1" applyBorder="1">
      <alignment/>
      <protection/>
    </xf>
    <xf numFmtId="0" fontId="15" fillId="0" borderId="0" xfId="70" applyFont="1" applyBorder="1" applyAlignment="1">
      <alignment horizontal="justify" vertical="center"/>
      <protection/>
    </xf>
    <xf numFmtId="0" fontId="16" fillId="0" borderId="0" xfId="66" applyFont="1" applyBorder="1" applyAlignment="1">
      <alignment horizontal="center"/>
      <protection/>
    </xf>
    <xf numFmtId="0" fontId="7" fillId="0" borderId="0" xfId="66" applyFont="1" applyBorder="1" applyAlignment="1">
      <alignment horizontal="left" wrapText="1"/>
      <protection/>
    </xf>
    <xf numFmtId="0" fontId="7" fillId="0" borderId="0" xfId="70" applyFont="1" applyBorder="1">
      <alignment/>
      <protection/>
    </xf>
    <xf numFmtId="0" fontId="8" fillId="0" borderId="0" xfId="66" applyFont="1" applyBorder="1">
      <alignment/>
      <protection/>
    </xf>
    <xf numFmtId="0" fontId="17" fillId="0" borderId="0" xfId="70" applyFont="1" applyBorder="1">
      <alignment/>
      <protection/>
    </xf>
    <xf numFmtId="0" fontId="7" fillId="0" borderId="0" xfId="66" applyFont="1" applyBorder="1" applyAlignment="1">
      <alignment horizontal="right" wrapText="1"/>
      <protection/>
    </xf>
    <xf numFmtId="0" fontId="7" fillId="0" borderId="0" xfId="66" applyFont="1" applyBorder="1" applyAlignment="1">
      <alignment horizontal="left"/>
      <protection/>
    </xf>
    <xf numFmtId="0" fontId="4" fillId="44" borderId="19" xfId="70" applyFont="1" applyFill="1" applyBorder="1" applyAlignment="1">
      <alignment horizontal="left" vertical="top" wrapText="1"/>
      <protection/>
    </xf>
    <xf numFmtId="9" fontId="12" fillId="0" borderId="19" xfId="75" applyNumberFormat="1" applyFont="1" applyFill="1" applyBorder="1" applyAlignment="1">
      <alignment horizontal="center" vertical="center"/>
    </xf>
    <xf numFmtId="44" fontId="12" fillId="0" borderId="19" xfId="66" applyNumberFormat="1" applyFont="1" applyFill="1" applyBorder="1" applyAlignment="1" quotePrefix="1">
      <alignment horizontal="center" vertical="center" wrapText="1"/>
      <protection/>
    </xf>
    <xf numFmtId="44" fontId="12" fillId="0" borderId="22" xfId="66" applyNumberFormat="1" applyFont="1" applyFill="1" applyBorder="1" applyAlignment="1">
      <alignment horizontal="center" wrapText="1"/>
      <protection/>
    </xf>
    <xf numFmtId="44" fontId="12" fillId="0" borderId="19" xfId="66" applyNumberFormat="1" applyFont="1" applyFill="1" applyBorder="1" applyAlignment="1">
      <alignment horizontal="center" vertical="center"/>
      <protection/>
    </xf>
    <xf numFmtId="44" fontId="12" fillId="0" borderId="22" xfId="66" applyNumberFormat="1" applyFont="1" applyFill="1" applyBorder="1" applyAlignment="1">
      <alignment horizontal="center"/>
      <protection/>
    </xf>
    <xf numFmtId="44" fontId="12" fillId="0" borderId="19" xfId="66" applyNumberFormat="1" applyFont="1" applyFill="1" applyBorder="1" applyAlignment="1">
      <alignment horizontal="center" vertical="center" wrapText="1"/>
      <protection/>
    </xf>
    <xf numFmtId="9" fontId="12" fillId="0" borderId="19" xfId="66" applyNumberFormat="1" applyFont="1" applyFill="1" applyBorder="1" applyAlignment="1">
      <alignment horizontal="center" vertical="center"/>
      <protection/>
    </xf>
    <xf numFmtId="44" fontId="12" fillId="0" borderId="0" xfId="66" applyNumberFormat="1" applyFont="1" applyFill="1" applyBorder="1" applyAlignment="1">
      <alignment horizontal="center" wrapText="1"/>
      <protection/>
    </xf>
    <xf numFmtId="44" fontId="12" fillId="0" borderId="0" xfId="66" applyNumberFormat="1" applyFont="1" applyFill="1" applyBorder="1" applyAlignment="1">
      <alignment horizontal="center"/>
      <protection/>
    </xf>
    <xf numFmtId="166" fontId="12" fillId="0" borderId="19" xfId="66" applyNumberFormat="1" applyFont="1" applyFill="1" applyBorder="1" applyAlignment="1">
      <alignment horizontal="center" vertical="center"/>
      <protection/>
    </xf>
    <xf numFmtId="0" fontId="12" fillId="0" borderId="19" xfId="66" applyFont="1" applyFill="1" applyBorder="1" applyAlignment="1">
      <alignment horizontal="center" vertical="top"/>
      <protection/>
    </xf>
    <xf numFmtId="0" fontId="4" fillId="44" borderId="19" xfId="70" applyFont="1" applyFill="1" applyBorder="1" applyAlignment="1">
      <alignment horizontal="left" vertical="center" wrapText="1"/>
      <protection/>
    </xf>
    <xf numFmtId="0" fontId="10" fillId="0" borderId="0" xfId="66" applyFont="1" applyBorder="1" applyAlignment="1">
      <alignment horizontal="center" vertical="center"/>
      <protection/>
    </xf>
    <xf numFmtId="0" fontId="14" fillId="0" borderId="0" xfId="70" applyFont="1" applyBorder="1" applyAlignment="1">
      <alignment horizontal="center" vertical="center" wrapText="1"/>
      <protection/>
    </xf>
    <xf numFmtId="44" fontId="12" fillId="0" borderId="19" xfId="66" applyNumberFormat="1" applyFont="1" applyFill="1" applyBorder="1" applyAlignment="1" quotePrefix="1">
      <alignment horizontal="center" vertical="center"/>
      <protection/>
    </xf>
    <xf numFmtId="0" fontId="9" fillId="0" borderId="0" xfId="66" applyFont="1" applyAlignment="1">
      <alignment horizontal="center" vertical="top"/>
      <protection/>
    </xf>
    <xf numFmtId="0" fontId="0" fillId="0" borderId="0" xfId="70" applyBorder="1" applyAlignment="1">
      <alignment vertical="top"/>
      <protection/>
    </xf>
    <xf numFmtId="0" fontId="0" fillId="0" borderId="0" xfId="0" applyAlignment="1">
      <alignment horizontal="left"/>
    </xf>
    <xf numFmtId="0" fontId="3" fillId="43" borderId="0" xfId="66" applyFont="1" applyFill="1" applyAlignment="1">
      <alignment horizontal="left" wrapText="1"/>
      <protection/>
    </xf>
    <xf numFmtId="0" fontId="0" fillId="0" borderId="0" xfId="70">
      <alignment/>
      <protection/>
    </xf>
    <xf numFmtId="0" fontId="4" fillId="43" borderId="19" xfId="66" applyFont="1" applyFill="1" applyBorder="1" applyAlignment="1">
      <alignment horizontal="center" vertical="center" wrapText="1"/>
      <protection/>
    </xf>
    <xf numFmtId="0" fontId="5" fillId="43" borderId="19" xfId="66" applyFont="1" applyFill="1" applyBorder="1" applyAlignment="1">
      <alignment horizontal="center"/>
      <protection/>
    </xf>
    <xf numFmtId="0" fontId="33" fillId="43" borderId="0" xfId="66" applyFont="1" applyFill="1" applyAlignment="1">
      <alignment horizontal="center"/>
      <protection/>
    </xf>
    <xf numFmtId="0" fontId="3" fillId="43" borderId="0" xfId="66" applyFont="1" applyFill="1">
      <alignment/>
      <protection/>
    </xf>
    <xf numFmtId="164" fontId="3" fillId="43" borderId="0" xfId="66" applyNumberFormat="1" applyFont="1" applyFill="1" applyAlignment="1">
      <alignment horizontal="left" wrapText="1"/>
      <protection/>
    </xf>
    <xf numFmtId="0" fontId="33" fillId="43" borderId="0" xfId="66" applyFont="1" applyFill="1">
      <alignment/>
      <protection/>
    </xf>
    <xf numFmtId="0" fontId="33" fillId="43" borderId="0" xfId="66" applyFont="1" applyFill="1" applyAlignment="1">
      <alignment horizontal="right"/>
      <protection/>
    </xf>
    <xf numFmtId="164" fontId="33" fillId="43" borderId="0" xfId="66" applyNumberFormat="1" applyFont="1" applyFill="1" applyAlignment="1">
      <alignment horizontal="right"/>
      <protection/>
    </xf>
    <xf numFmtId="164" fontId="4" fillId="43" borderId="19" xfId="66" applyNumberFormat="1" applyFont="1" applyFill="1" applyBorder="1" applyAlignment="1">
      <alignment horizontal="center" vertical="center" wrapText="1"/>
      <protection/>
    </xf>
    <xf numFmtId="49" fontId="5" fillId="43" borderId="19" xfId="66" applyNumberFormat="1" applyFont="1" applyFill="1" applyBorder="1" applyAlignment="1">
      <alignment horizontal="center"/>
      <protection/>
    </xf>
    <xf numFmtId="49" fontId="5" fillId="43" borderId="19" xfId="66" applyNumberFormat="1" applyFont="1" applyFill="1" applyBorder="1" applyAlignment="1">
      <alignment horizontal="center" wrapText="1"/>
      <protection/>
    </xf>
    <xf numFmtId="0" fontId="5" fillId="43" borderId="19" xfId="66" applyFont="1" applyFill="1" applyBorder="1" applyAlignment="1">
      <alignment horizontal="center" wrapText="1"/>
      <protection/>
    </xf>
    <xf numFmtId="4" fontId="0" fillId="0" borderId="0" xfId="70" applyNumberFormat="1">
      <alignment/>
      <protection/>
    </xf>
    <xf numFmtId="164" fontId="4" fillId="44" borderId="19" xfId="66" applyNumberFormat="1" applyFont="1" applyFill="1" applyBorder="1" applyAlignment="1">
      <alignment horizontal="center" vertical="center" wrapText="1"/>
      <protection/>
    </xf>
    <xf numFmtId="4" fontId="55" fillId="0" borderId="0" xfId="70" applyNumberFormat="1" applyFont="1" applyFill="1">
      <alignment/>
      <protection/>
    </xf>
    <xf numFmtId="0" fontId="0" fillId="0" borderId="0" xfId="70" applyFont="1">
      <alignment/>
      <protection/>
    </xf>
    <xf numFmtId="4" fontId="74" fillId="0" borderId="0" xfId="70" applyNumberFormat="1" applyFont="1" applyFill="1">
      <alignment/>
      <protection/>
    </xf>
    <xf numFmtId="4" fontId="0" fillId="0" borderId="0" xfId="70" applyNumberFormat="1" applyFill="1">
      <alignment/>
      <protection/>
    </xf>
    <xf numFmtId="0" fontId="0" fillId="0" borderId="0" xfId="70" applyFill="1">
      <alignment/>
      <protection/>
    </xf>
    <xf numFmtId="0" fontId="10" fillId="43" borderId="19" xfId="66" applyFont="1" applyFill="1" applyBorder="1" applyAlignment="1">
      <alignment horizontal="left" vertical="center" wrapText="1"/>
      <protection/>
    </xf>
    <xf numFmtId="0" fontId="78" fillId="0" borderId="19" xfId="70" applyFont="1" applyBorder="1" applyAlignment="1">
      <alignment horizontal="center" vertical="center"/>
      <protection/>
    </xf>
    <xf numFmtId="0" fontId="78" fillId="0" borderId="20" xfId="70" applyFont="1" applyBorder="1" applyAlignment="1">
      <alignment horizontal="center" vertical="center"/>
      <protection/>
    </xf>
    <xf numFmtId="0" fontId="79" fillId="0" borderId="22" xfId="70" applyFont="1" applyBorder="1">
      <alignment/>
      <protection/>
    </xf>
    <xf numFmtId="0" fontId="4" fillId="44" borderId="0" xfId="70" applyFont="1" applyFill="1" applyBorder="1" applyAlignment="1">
      <alignment horizontal="center" vertical="top" wrapText="1"/>
      <protection/>
    </xf>
    <xf numFmtId="0" fontId="4" fillId="44" borderId="19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8" fillId="0" borderId="19" xfId="70" applyFont="1" applyBorder="1" applyAlignment="1">
      <alignment vertical="center" wrapText="1"/>
      <protection/>
    </xf>
    <xf numFmtId="0" fontId="80" fillId="0" borderId="19" xfId="70" applyFont="1" applyBorder="1" applyAlignment="1">
      <alignment horizontal="center" vertical="center" wrapText="1"/>
      <protection/>
    </xf>
    <xf numFmtId="49" fontId="4" fillId="0" borderId="19" xfId="70" applyNumberFormat="1" applyFont="1" applyFill="1" applyBorder="1" applyAlignment="1">
      <alignment horizontal="center" vertical="center"/>
      <protection/>
    </xf>
    <xf numFmtId="0" fontId="78" fillId="0" borderId="19" xfId="70" applyFont="1" applyBorder="1" applyAlignment="1">
      <alignment horizontal="center" vertical="center" wrapText="1"/>
      <protection/>
    </xf>
    <xf numFmtId="0" fontId="32" fillId="0" borderId="19" xfId="70" applyFont="1" applyBorder="1" applyAlignment="1">
      <alignment horizontal="center" vertical="center" wrapText="1"/>
      <protection/>
    </xf>
    <xf numFmtId="0" fontId="81" fillId="0" borderId="19" xfId="70" applyFont="1" applyBorder="1" applyAlignment="1">
      <alignment vertical="center" wrapText="1"/>
      <protection/>
    </xf>
    <xf numFmtId="0" fontId="4" fillId="44" borderId="19" xfId="70" applyFont="1" applyFill="1" applyBorder="1" applyAlignment="1">
      <alignment horizontal="center" vertical="center" wrapText="1"/>
      <protection/>
    </xf>
    <xf numFmtId="0" fontId="4" fillId="44" borderId="19" xfId="70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4" fillId="44" borderId="0" xfId="70" applyFont="1" applyFill="1" applyBorder="1" applyAlignment="1">
      <alignment vertical="center" wrapText="1"/>
      <protection/>
    </xf>
    <xf numFmtId="0" fontId="4" fillId="44" borderId="19" xfId="70" applyFont="1" applyFill="1" applyBorder="1" applyAlignment="1">
      <alignment vertical="center" wrapText="1"/>
      <protection/>
    </xf>
    <xf numFmtId="0" fontId="80" fillId="0" borderId="19" xfId="70" applyFont="1" applyBorder="1" applyAlignment="1">
      <alignment vertical="center" wrapText="1"/>
      <protection/>
    </xf>
    <xf numFmtId="0" fontId="4" fillId="44" borderId="19" xfId="70" applyFont="1" applyFill="1" applyBorder="1" applyAlignment="1">
      <alignment vertical="center"/>
      <protection/>
    </xf>
    <xf numFmtId="49" fontId="4" fillId="0" borderId="19" xfId="70" applyNumberFormat="1" applyFont="1" applyFill="1" applyBorder="1" applyAlignment="1">
      <alignment vertical="center"/>
      <protection/>
    </xf>
    <xf numFmtId="4" fontId="82" fillId="0" borderId="22" xfId="70" applyNumberFormat="1" applyFont="1" applyBorder="1" applyAlignment="1">
      <alignment horizontal="center"/>
      <protection/>
    </xf>
    <xf numFmtId="166" fontId="12" fillId="0" borderId="19" xfId="66" applyNumberFormat="1" applyFont="1" applyFill="1" applyBorder="1" applyAlignment="1">
      <alignment horizontal="center" vertical="center" wrapText="1"/>
      <protection/>
    </xf>
    <xf numFmtId="0" fontId="4" fillId="44" borderId="20" xfId="70" applyFont="1" applyFill="1" applyBorder="1" applyAlignment="1">
      <alignment vertical="center"/>
      <protection/>
    </xf>
    <xf numFmtId="1" fontId="4" fillId="44" borderId="20" xfId="70" applyNumberFormat="1" applyFont="1" applyFill="1" applyBorder="1" applyAlignment="1">
      <alignment vertical="center"/>
      <protection/>
    </xf>
    <xf numFmtId="0" fontId="4" fillId="44" borderId="20" xfId="70" applyFont="1" applyFill="1" applyBorder="1" applyAlignment="1">
      <alignment horizontal="center" vertical="center"/>
      <protection/>
    </xf>
    <xf numFmtId="0" fontId="81" fillId="0" borderId="22" xfId="70" applyFont="1" applyBorder="1" applyAlignment="1">
      <alignment vertical="center" wrapText="1"/>
      <protection/>
    </xf>
    <xf numFmtId="0" fontId="78" fillId="0" borderId="22" xfId="70" applyFont="1" applyBorder="1" applyAlignment="1">
      <alignment vertical="center" wrapText="1"/>
      <protection/>
    </xf>
    <xf numFmtId="0" fontId="78" fillId="0" borderId="22" xfId="70" applyFont="1" applyBorder="1" applyAlignment="1">
      <alignment horizontal="center" vertical="center" wrapText="1"/>
      <protection/>
    </xf>
    <xf numFmtId="0" fontId="4" fillId="44" borderId="21" xfId="70" applyFont="1" applyFill="1" applyBorder="1" applyAlignment="1">
      <alignment vertical="center"/>
      <protection/>
    </xf>
    <xf numFmtId="0" fontId="4" fillId="44" borderId="23" xfId="70" applyFont="1" applyFill="1" applyBorder="1" applyAlignment="1">
      <alignment vertical="center"/>
      <protection/>
    </xf>
    <xf numFmtId="1" fontId="4" fillId="44" borderId="23" xfId="70" applyNumberFormat="1" applyFont="1" applyFill="1" applyBorder="1" applyAlignment="1">
      <alignment vertical="center"/>
      <protection/>
    </xf>
    <xf numFmtId="0" fontId="4" fillId="44" borderId="24" xfId="70" applyFont="1" applyFill="1" applyBorder="1" applyAlignment="1">
      <alignment horizontal="center" vertical="center"/>
      <protection/>
    </xf>
    <xf numFmtId="0" fontId="4" fillId="44" borderId="20" xfId="70" applyFont="1" applyFill="1" applyBorder="1" applyAlignment="1">
      <alignment vertical="center" wrapText="1"/>
      <protection/>
    </xf>
    <xf numFmtId="0" fontId="4" fillId="44" borderId="22" xfId="70" applyFont="1" applyFill="1" applyBorder="1" applyAlignment="1">
      <alignment vertical="center" wrapText="1"/>
      <protection/>
    </xf>
    <xf numFmtId="0" fontId="72" fillId="0" borderId="0" xfId="0" applyFont="1" applyAlignment="1">
      <alignment horizontal="center" vertical="center"/>
    </xf>
    <xf numFmtId="0" fontId="72" fillId="0" borderId="19" xfId="70" applyFont="1" applyBorder="1" applyAlignment="1">
      <alignment horizontal="center" vertical="center"/>
      <protection/>
    </xf>
    <xf numFmtId="0" fontId="0" fillId="0" borderId="0" xfId="0" applyAlignment="1">
      <alignment/>
    </xf>
    <xf numFmtId="44" fontId="11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70" applyBorder="1" applyAlignment="1">
      <alignment vertical="center"/>
      <protection/>
    </xf>
    <xf numFmtId="0" fontId="9" fillId="0" borderId="0" xfId="66" applyFont="1" applyAlignment="1">
      <alignment wrapText="1"/>
      <protection/>
    </xf>
    <xf numFmtId="0" fontId="32" fillId="0" borderId="21" xfId="70" applyFont="1" applyBorder="1" applyAlignment="1">
      <alignment vertical="center" wrapText="1"/>
      <protection/>
    </xf>
    <xf numFmtId="0" fontId="32" fillId="0" borderId="19" xfId="70" applyFont="1" applyBorder="1" applyAlignment="1">
      <alignment vertical="center" wrapText="1"/>
      <protection/>
    </xf>
    <xf numFmtId="0" fontId="9" fillId="0" borderId="0" xfId="66" applyFont="1" applyAlignment="1">
      <alignment horizontal="left" wrapText="1"/>
      <protection/>
    </xf>
    <xf numFmtId="0" fontId="9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horizontal="center" wrapText="1"/>
      <protection/>
    </xf>
    <xf numFmtId="0" fontId="7" fillId="0" borderId="0" xfId="66" applyFont="1" applyAlignment="1">
      <alignment horizontal="left" wrapText="1"/>
      <protection/>
    </xf>
    <xf numFmtId="0" fontId="9" fillId="0" borderId="0" xfId="66" applyFont="1" applyAlignment="1">
      <alignment horizontal="center" wrapText="1"/>
      <protection/>
    </xf>
    <xf numFmtId="0" fontId="8" fillId="0" borderId="0" xfId="66" applyFont="1" applyBorder="1" applyAlignment="1">
      <alignment horizontal="center"/>
      <protection/>
    </xf>
    <xf numFmtId="0" fontId="8" fillId="0" borderId="25" xfId="66" applyFont="1" applyBorder="1" applyAlignment="1">
      <alignment horizontal="left" wrapText="1"/>
      <protection/>
    </xf>
    <xf numFmtId="2" fontId="10" fillId="0" borderId="0" xfId="70" applyNumberFormat="1" applyFont="1" applyFill="1" applyAlignment="1">
      <alignment horizontal="justify" vertical="center" wrapText="1"/>
      <protection/>
    </xf>
    <xf numFmtId="0" fontId="3" fillId="43" borderId="0" xfId="66" applyFont="1" applyFill="1" applyAlignment="1">
      <alignment horizontal="left" wrapText="1"/>
      <protection/>
    </xf>
    <xf numFmtId="0" fontId="3" fillId="43" borderId="0" xfId="66" applyFont="1" applyFill="1" applyBorder="1" applyAlignment="1">
      <alignment horizontal="center"/>
      <protection/>
    </xf>
    <xf numFmtId="0" fontId="3" fillId="43" borderId="0" xfId="66" applyFont="1" applyFill="1" applyBorder="1" applyAlignment="1">
      <alignment horizontal="left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4" fillId="44" borderId="19" xfId="66" applyFont="1" applyFill="1" applyBorder="1" applyAlignment="1">
      <alignment horizontal="center" vertical="center" wrapText="1"/>
      <protection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2 2" xfId="67"/>
    <cellStyle name="Normalny 3" xfId="68"/>
    <cellStyle name="Normalny 4" xfId="69"/>
    <cellStyle name="Normalny 5" xfId="70"/>
    <cellStyle name="Obliczenia" xfId="71"/>
    <cellStyle name="Obliczenia 2" xfId="72"/>
    <cellStyle name="Followed Hyperlink" xfId="73"/>
    <cellStyle name="Percent" xfId="74"/>
    <cellStyle name="Procentowy 2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8.140625" style="0" bestFit="1" customWidth="1"/>
    <col min="3" max="3" width="48.8515625" style="0" bestFit="1" customWidth="1"/>
    <col min="4" max="4" width="10.8515625" style="0" bestFit="1" customWidth="1"/>
  </cols>
  <sheetData>
    <row r="3" spans="2:10" ht="15">
      <c r="B3" s="30" t="s">
        <v>0</v>
      </c>
      <c r="C3" s="31" t="s">
        <v>1</v>
      </c>
      <c r="D3" s="31" t="s">
        <v>2</v>
      </c>
      <c r="E3" s="3"/>
      <c r="F3" s="7"/>
      <c r="G3" s="8"/>
      <c r="H3" s="8"/>
      <c r="I3" s="3"/>
      <c r="J3" s="3"/>
    </row>
    <row r="4" spans="2:10" ht="15">
      <c r="B4" s="26"/>
      <c r="C4" s="27"/>
      <c r="D4" s="28"/>
      <c r="E4" s="3"/>
      <c r="F4" s="9"/>
      <c r="G4" s="10"/>
      <c r="H4" s="9"/>
      <c r="I4" s="3"/>
      <c r="J4" s="3"/>
    </row>
    <row r="5" spans="2:10" ht="22.5">
      <c r="B5" s="24">
        <v>1</v>
      </c>
      <c r="C5" s="29" t="s">
        <v>5</v>
      </c>
      <c r="D5" s="2">
        <v>1</v>
      </c>
      <c r="E5" s="21"/>
      <c r="F5" s="22"/>
      <c r="G5" s="23"/>
      <c r="H5" s="22"/>
      <c r="I5" s="21"/>
      <c r="J5" s="21"/>
    </row>
    <row r="6" spans="2:10" ht="22.5">
      <c r="B6" s="25">
        <v>2</v>
      </c>
      <c r="C6" s="29" t="s">
        <v>4</v>
      </c>
      <c r="D6" s="19">
        <v>12</v>
      </c>
      <c r="E6" s="3"/>
      <c r="F6" s="11"/>
      <c r="G6" s="12"/>
      <c r="H6" s="13"/>
      <c r="I6" s="3"/>
      <c r="J6" s="3"/>
    </row>
    <row r="7" spans="2:10" ht="22.5">
      <c r="B7" s="24">
        <v>3</v>
      </c>
      <c r="C7" s="29" t="s">
        <v>10</v>
      </c>
      <c r="D7" s="20">
        <v>16</v>
      </c>
      <c r="E7" s="3"/>
      <c r="F7" s="14"/>
      <c r="G7" s="12"/>
      <c r="H7" s="13"/>
      <c r="I7" s="3"/>
      <c r="J7" s="3"/>
    </row>
    <row r="8" spans="2:10" ht="22.5">
      <c r="B8" s="25">
        <v>4</v>
      </c>
      <c r="C8" s="29" t="s">
        <v>6</v>
      </c>
      <c r="D8" s="19">
        <v>3</v>
      </c>
      <c r="E8" s="15"/>
      <c r="F8" s="16"/>
      <c r="G8" s="17"/>
      <c r="H8" s="18"/>
      <c r="I8" s="15"/>
      <c r="J8" s="15"/>
    </row>
    <row r="9" spans="2:10" ht="22.5">
      <c r="B9" s="24">
        <v>5</v>
      </c>
      <c r="C9" s="29" t="s">
        <v>9</v>
      </c>
      <c r="D9" s="19">
        <v>1</v>
      </c>
      <c r="E9" s="1"/>
      <c r="F9" s="6"/>
      <c r="G9" s="4"/>
      <c r="H9" s="5"/>
      <c r="I9" s="1"/>
      <c r="J9" s="1"/>
    </row>
    <row r="10" spans="2:10" ht="22.5">
      <c r="B10" s="25">
        <v>6</v>
      </c>
      <c r="C10" s="29" t="s">
        <v>7</v>
      </c>
      <c r="D10" s="19">
        <v>1</v>
      </c>
      <c r="E10" s="15"/>
      <c r="F10" s="16"/>
      <c r="G10" s="17"/>
      <c r="H10" s="18"/>
      <c r="I10" s="15"/>
      <c r="J10" s="15"/>
    </row>
    <row r="11" spans="2:10" ht="22.5">
      <c r="B11" s="24">
        <v>7</v>
      </c>
      <c r="C11" s="29" t="s">
        <v>3</v>
      </c>
      <c r="D11" s="19">
        <v>5</v>
      </c>
      <c r="E11" s="1"/>
      <c r="F11" s="6"/>
      <c r="G11" s="4"/>
      <c r="H11" s="5"/>
      <c r="I11" s="1"/>
      <c r="J11" s="1"/>
    </row>
    <row r="12" spans="2:10" ht="22.5">
      <c r="B12" s="25">
        <v>8</v>
      </c>
      <c r="C12" s="29" t="s">
        <v>8</v>
      </c>
      <c r="D12" s="19">
        <v>1</v>
      </c>
      <c r="E12" s="15"/>
      <c r="F12" s="16"/>
      <c r="G12" s="17"/>
      <c r="H12" s="18"/>
      <c r="I12" s="15"/>
      <c r="J12" s="15"/>
    </row>
    <row r="13" ht="15">
      <c r="D13" s="166">
        <f>SUM(D5:D12)</f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140" zoomScaleNormal="140" zoomScalePageLayoutView="0" workbookViewId="0" topLeftCell="A49">
      <selection activeCell="J55" sqref="J55"/>
    </sheetView>
  </sheetViews>
  <sheetFormatPr defaultColWidth="9.140625" defaultRowHeight="15"/>
  <cols>
    <col min="1" max="1" width="3.57421875" style="135" bestFit="1" customWidth="1"/>
    <col min="2" max="2" width="37.140625" style="0" bestFit="1" customWidth="1"/>
    <col min="3" max="3" width="17.57421875" style="0" bestFit="1" customWidth="1"/>
    <col min="4" max="4" width="14.00390625" style="0" customWidth="1"/>
    <col min="5" max="5" width="17.421875" style="0" bestFit="1" customWidth="1"/>
    <col min="6" max="6" width="36.8515625" style="109" customWidth="1"/>
    <col min="7" max="7" width="8.421875" style="0" bestFit="1" customWidth="1"/>
    <col min="8" max="8" width="10.57421875" style="0" bestFit="1" customWidth="1"/>
    <col min="9" max="9" width="13.00390625" style="0" bestFit="1" customWidth="1"/>
    <col min="10" max="10" width="29.421875" style="0" bestFit="1" customWidth="1"/>
  </cols>
  <sheetData>
    <row r="1" s="137" customFormat="1" ht="15">
      <c r="A1" s="147"/>
    </row>
    <row r="2" spans="1:9" s="137" customFormat="1" ht="15">
      <c r="A2" s="147"/>
      <c r="F2" s="137" t="s">
        <v>34</v>
      </c>
      <c r="I2" s="137" t="s">
        <v>170</v>
      </c>
    </row>
    <row r="3" s="137" customFormat="1" ht="15">
      <c r="A3" s="147"/>
    </row>
    <row r="4" spans="1:10" s="137" customFormat="1" ht="15">
      <c r="A4" s="147"/>
      <c r="B4" s="143" t="s">
        <v>11</v>
      </c>
      <c r="C4" s="138"/>
      <c r="D4" s="138"/>
      <c r="E4" s="138"/>
      <c r="F4" s="138"/>
      <c r="G4" s="138"/>
      <c r="H4" s="138"/>
      <c r="I4" s="138"/>
      <c r="J4" s="138"/>
    </row>
    <row r="5" spans="1:10" s="137" customFormat="1" ht="15">
      <c r="A5" s="147"/>
      <c r="B5" s="172" t="s">
        <v>12</v>
      </c>
      <c r="C5" s="172"/>
      <c r="D5" s="172"/>
      <c r="E5" s="172"/>
      <c r="F5" s="173"/>
      <c r="G5" s="35"/>
      <c r="H5" s="35"/>
      <c r="I5" s="35"/>
      <c r="J5" s="35"/>
    </row>
    <row r="6" spans="1:10" s="137" customFormat="1" ht="15">
      <c r="A6" s="148" t="s">
        <v>171</v>
      </c>
      <c r="B6" s="149" t="s">
        <v>13</v>
      </c>
      <c r="C6" s="149" t="s">
        <v>14</v>
      </c>
      <c r="D6" s="149" t="s">
        <v>15</v>
      </c>
      <c r="E6" s="149" t="s">
        <v>16</v>
      </c>
      <c r="F6" s="149" t="s">
        <v>17</v>
      </c>
      <c r="G6" s="149" t="s">
        <v>18</v>
      </c>
      <c r="H6" s="149" t="s">
        <v>19</v>
      </c>
      <c r="I6" s="149" t="s">
        <v>20</v>
      </c>
      <c r="J6" s="139" t="s">
        <v>21</v>
      </c>
    </row>
    <row r="7" spans="1:10" s="137" customFormat="1" ht="15">
      <c r="A7" s="148">
        <v>1</v>
      </c>
      <c r="B7" s="154" t="s">
        <v>22</v>
      </c>
      <c r="C7" s="154" t="s">
        <v>23</v>
      </c>
      <c r="D7" s="155">
        <v>31403582635402</v>
      </c>
      <c r="E7" s="154" t="s">
        <v>24</v>
      </c>
      <c r="F7" s="154" t="s">
        <v>25</v>
      </c>
      <c r="G7" s="154">
        <v>2007</v>
      </c>
      <c r="H7" s="154" t="s">
        <v>26</v>
      </c>
      <c r="I7" s="154" t="s">
        <v>27</v>
      </c>
      <c r="J7" s="156" t="s">
        <v>184</v>
      </c>
    </row>
    <row r="8" spans="1:10" s="137" customFormat="1" ht="15">
      <c r="A8" s="147"/>
      <c r="B8" s="160"/>
      <c r="C8" s="161"/>
      <c r="D8" s="162"/>
      <c r="E8" s="161"/>
      <c r="F8" s="161"/>
      <c r="G8" s="161"/>
      <c r="H8" s="161"/>
      <c r="I8" s="161"/>
      <c r="J8" s="163"/>
    </row>
    <row r="9" spans="1:10" s="137" customFormat="1" ht="15">
      <c r="A9" s="147"/>
      <c r="B9" s="157" t="s">
        <v>29</v>
      </c>
      <c r="C9" s="158"/>
      <c r="D9" s="158"/>
      <c r="E9" s="158"/>
      <c r="F9" s="158"/>
      <c r="G9" s="158"/>
      <c r="H9" s="158"/>
      <c r="I9" s="158"/>
      <c r="J9" s="159"/>
    </row>
    <row r="10" spans="1:10" s="137" customFormat="1" ht="15">
      <c r="A10" s="147"/>
      <c r="B10" s="172" t="s">
        <v>30</v>
      </c>
      <c r="C10" s="172"/>
      <c r="D10" s="172"/>
      <c r="E10" s="172"/>
      <c r="F10" s="173"/>
      <c r="G10" s="35"/>
      <c r="H10" s="35"/>
      <c r="I10" s="35"/>
      <c r="J10" s="142"/>
    </row>
    <row r="11" spans="1:10" s="146" customFormat="1" ht="15">
      <c r="A11" s="148" t="s">
        <v>171</v>
      </c>
      <c r="B11" s="149" t="s">
        <v>13</v>
      </c>
      <c r="C11" s="149" t="s">
        <v>14</v>
      </c>
      <c r="D11" s="149" t="s">
        <v>15</v>
      </c>
      <c r="E11" s="149" t="s">
        <v>16</v>
      </c>
      <c r="F11" s="149" t="s">
        <v>17</v>
      </c>
      <c r="G11" s="149" t="s">
        <v>18</v>
      </c>
      <c r="H11" s="149" t="s">
        <v>19</v>
      </c>
      <c r="I11" s="149" t="s">
        <v>20</v>
      </c>
      <c r="J11" s="139" t="s">
        <v>21</v>
      </c>
    </row>
    <row r="12" spans="1:10" s="146" customFormat="1" ht="24">
      <c r="A12" s="148">
        <v>1</v>
      </c>
      <c r="B12" s="148" t="s">
        <v>31</v>
      </c>
      <c r="C12" s="148" t="s">
        <v>32</v>
      </c>
      <c r="D12" s="148" t="s">
        <v>33</v>
      </c>
      <c r="E12" s="148" t="s">
        <v>34</v>
      </c>
      <c r="F12" s="148" t="s">
        <v>35</v>
      </c>
      <c r="G12" s="148">
        <v>2015</v>
      </c>
      <c r="H12" s="148" t="s">
        <v>36</v>
      </c>
      <c r="I12" s="148" t="s">
        <v>27</v>
      </c>
      <c r="J12" s="140" t="s">
        <v>28</v>
      </c>
    </row>
    <row r="13" spans="1:10" s="146" customFormat="1" ht="15">
      <c r="A13" s="148">
        <v>2</v>
      </c>
      <c r="B13" s="148" t="s">
        <v>31</v>
      </c>
      <c r="C13" s="148" t="s">
        <v>32</v>
      </c>
      <c r="D13" s="148" t="s">
        <v>182</v>
      </c>
      <c r="E13" s="148"/>
      <c r="F13" s="148" t="s">
        <v>183</v>
      </c>
      <c r="G13" s="148">
        <v>2015</v>
      </c>
      <c r="H13" s="148" t="s">
        <v>36</v>
      </c>
      <c r="I13" s="148" t="s">
        <v>27</v>
      </c>
      <c r="J13" s="144" t="s">
        <v>28</v>
      </c>
    </row>
    <row r="14" spans="1:10" s="146" customFormat="1" ht="24">
      <c r="A14" s="148">
        <v>3</v>
      </c>
      <c r="B14" s="148" t="s">
        <v>22</v>
      </c>
      <c r="C14" s="148" t="s">
        <v>37</v>
      </c>
      <c r="D14" s="148" t="s">
        <v>38</v>
      </c>
      <c r="E14" s="148" t="s">
        <v>39</v>
      </c>
      <c r="F14" s="148" t="s">
        <v>40</v>
      </c>
      <c r="G14" s="148">
        <v>2015</v>
      </c>
      <c r="H14" s="148" t="s">
        <v>36</v>
      </c>
      <c r="I14" s="148" t="s">
        <v>27</v>
      </c>
      <c r="J14" s="144" t="s">
        <v>185</v>
      </c>
    </row>
    <row r="15" spans="1:10" s="146" customFormat="1" ht="24">
      <c r="A15" s="148">
        <v>4</v>
      </c>
      <c r="B15" s="148" t="s">
        <v>22</v>
      </c>
      <c r="C15" s="148" t="s">
        <v>37</v>
      </c>
      <c r="D15" s="148" t="s">
        <v>41</v>
      </c>
      <c r="E15" s="148" t="s">
        <v>42</v>
      </c>
      <c r="F15" s="148" t="s">
        <v>40</v>
      </c>
      <c r="G15" s="148">
        <v>2015</v>
      </c>
      <c r="H15" s="148" t="s">
        <v>36</v>
      </c>
      <c r="I15" s="148" t="s">
        <v>27</v>
      </c>
      <c r="J15" s="144" t="s">
        <v>185</v>
      </c>
    </row>
    <row r="16" spans="1:10" s="146" customFormat="1" ht="24">
      <c r="A16" s="148">
        <v>5</v>
      </c>
      <c r="B16" s="148" t="s">
        <v>22</v>
      </c>
      <c r="C16" s="148" t="s">
        <v>37</v>
      </c>
      <c r="D16" s="148" t="s">
        <v>43</v>
      </c>
      <c r="E16" s="148" t="s">
        <v>44</v>
      </c>
      <c r="F16" s="148" t="s">
        <v>40</v>
      </c>
      <c r="G16" s="148">
        <v>2015</v>
      </c>
      <c r="H16" s="148" t="s">
        <v>36</v>
      </c>
      <c r="I16" s="148" t="s">
        <v>27</v>
      </c>
      <c r="J16" s="144" t="s">
        <v>185</v>
      </c>
    </row>
    <row r="17" spans="1:10" s="146" customFormat="1" ht="24">
      <c r="A17" s="148">
        <v>6</v>
      </c>
      <c r="B17" s="148" t="s">
        <v>22</v>
      </c>
      <c r="C17" s="148" t="s">
        <v>37</v>
      </c>
      <c r="D17" s="148" t="s">
        <v>45</v>
      </c>
      <c r="E17" s="148" t="s">
        <v>46</v>
      </c>
      <c r="F17" s="148" t="s">
        <v>40</v>
      </c>
      <c r="G17" s="148">
        <v>2015</v>
      </c>
      <c r="H17" s="148" t="s">
        <v>36</v>
      </c>
      <c r="I17" s="148" t="s">
        <v>27</v>
      </c>
      <c r="J17" s="144" t="s">
        <v>185</v>
      </c>
    </row>
    <row r="18" spans="1:10" s="146" customFormat="1" ht="24">
      <c r="A18" s="148">
        <v>7</v>
      </c>
      <c r="B18" s="148" t="s">
        <v>22</v>
      </c>
      <c r="C18" s="148" t="s">
        <v>37</v>
      </c>
      <c r="D18" s="148" t="s">
        <v>47</v>
      </c>
      <c r="E18" s="148" t="s">
        <v>48</v>
      </c>
      <c r="F18" s="148" t="s">
        <v>40</v>
      </c>
      <c r="G18" s="148">
        <v>2015</v>
      </c>
      <c r="H18" s="148" t="s">
        <v>36</v>
      </c>
      <c r="I18" s="148" t="s">
        <v>27</v>
      </c>
      <c r="J18" s="144" t="s">
        <v>185</v>
      </c>
    </row>
    <row r="19" spans="1:10" s="146" customFormat="1" ht="24">
      <c r="A19" s="148">
        <v>8</v>
      </c>
      <c r="B19" s="148" t="s">
        <v>22</v>
      </c>
      <c r="C19" s="148" t="s">
        <v>37</v>
      </c>
      <c r="D19" s="148" t="s">
        <v>49</v>
      </c>
      <c r="E19" s="148" t="s">
        <v>50</v>
      </c>
      <c r="F19" s="148" t="s">
        <v>40</v>
      </c>
      <c r="G19" s="148">
        <v>2015</v>
      </c>
      <c r="H19" s="148" t="s">
        <v>36</v>
      </c>
      <c r="I19" s="148" t="s">
        <v>27</v>
      </c>
      <c r="J19" s="144" t="s">
        <v>185</v>
      </c>
    </row>
    <row r="20" spans="1:10" s="146" customFormat="1" ht="24">
      <c r="A20" s="148">
        <v>9</v>
      </c>
      <c r="B20" s="148" t="s">
        <v>22</v>
      </c>
      <c r="C20" s="148" t="s">
        <v>37</v>
      </c>
      <c r="D20" s="148" t="s">
        <v>51</v>
      </c>
      <c r="E20" s="148" t="s">
        <v>52</v>
      </c>
      <c r="F20" s="148" t="s">
        <v>40</v>
      </c>
      <c r="G20" s="148">
        <v>2015</v>
      </c>
      <c r="H20" s="148" t="s">
        <v>36</v>
      </c>
      <c r="I20" s="148" t="s">
        <v>27</v>
      </c>
      <c r="J20" s="144" t="s">
        <v>185</v>
      </c>
    </row>
    <row r="21" spans="1:10" s="146" customFormat="1" ht="24">
      <c r="A21" s="148">
        <v>10</v>
      </c>
      <c r="B21" s="148" t="s">
        <v>22</v>
      </c>
      <c r="C21" s="148" t="s">
        <v>37</v>
      </c>
      <c r="D21" s="148" t="s">
        <v>53</v>
      </c>
      <c r="E21" s="148" t="s">
        <v>54</v>
      </c>
      <c r="F21" s="148" t="s">
        <v>40</v>
      </c>
      <c r="G21" s="148">
        <v>2015</v>
      </c>
      <c r="H21" s="148" t="s">
        <v>36</v>
      </c>
      <c r="I21" s="148" t="s">
        <v>27</v>
      </c>
      <c r="J21" s="144" t="s">
        <v>185</v>
      </c>
    </row>
    <row r="22" spans="1:10" s="146" customFormat="1" ht="24">
      <c r="A22" s="148">
        <v>11</v>
      </c>
      <c r="B22" s="148" t="s">
        <v>22</v>
      </c>
      <c r="C22" s="148" t="s">
        <v>37</v>
      </c>
      <c r="D22" s="148" t="s">
        <v>55</v>
      </c>
      <c r="E22" s="148" t="s">
        <v>56</v>
      </c>
      <c r="F22" s="148" t="s">
        <v>40</v>
      </c>
      <c r="G22" s="148">
        <v>2015</v>
      </c>
      <c r="H22" s="148" t="s">
        <v>36</v>
      </c>
      <c r="I22" s="148" t="s">
        <v>27</v>
      </c>
      <c r="J22" s="144" t="s">
        <v>185</v>
      </c>
    </row>
    <row r="23" spans="1:10" s="146" customFormat="1" ht="24">
      <c r="A23" s="148">
        <v>12</v>
      </c>
      <c r="B23" s="148" t="s">
        <v>22</v>
      </c>
      <c r="C23" s="148" t="s">
        <v>37</v>
      </c>
      <c r="D23" s="148" t="s">
        <v>172</v>
      </c>
      <c r="E23" s="148" t="s">
        <v>57</v>
      </c>
      <c r="F23" s="148" t="s">
        <v>40</v>
      </c>
      <c r="G23" s="148">
        <v>2015</v>
      </c>
      <c r="H23" s="148" t="s">
        <v>36</v>
      </c>
      <c r="I23" s="148" t="s">
        <v>27</v>
      </c>
      <c r="J23" s="144" t="s">
        <v>185</v>
      </c>
    </row>
    <row r="24" spans="1:10" s="146" customFormat="1" ht="15">
      <c r="A24" s="147"/>
      <c r="B24" s="160"/>
      <c r="C24" s="161"/>
      <c r="D24" s="162"/>
      <c r="E24" s="161"/>
      <c r="F24" s="161"/>
      <c r="G24" s="161"/>
      <c r="H24" s="161"/>
      <c r="I24" s="161"/>
      <c r="J24" s="163"/>
    </row>
    <row r="25" spans="1:10" s="146" customFormat="1" ht="15">
      <c r="A25" s="147"/>
      <c r="B25" s="143" t="s">
        <v>58</v>
      </c>
      <c r="C25" s="138"/>
      <c r="D25" s="138"/>
      <c r="E25" s="138"/>
      <c r="F25" s="138"/>
      <c r="G25" s="138"/>
      <c r="H25" s="138"/>
      <c r="I25" s="138"/>
      <c r="J25" s="141"/>
    </row>
    <row r="26" spans="1:10" s="146" customFormat="1" ht="15">
      <c r="A26" s="147"/>
      <c r="B26" s="172" t="s">
        <v>59</v>
      </c>
      <c r="C26" s="172"/>
      <c r="D26" s="172"/>
      <c r="E26" s="172"/>
      <c r="F26" s="173"/>
      <c r="G26" s="35"/>
      <c r="H26" s="35"/>
      <c r="I26" s="35"/>
      <c r="J26" s="142"/>
    </row>
    <row r="27" spans="1:10" s="146" customFormat="1" ht="15">
      <c r="A27" s="148" t="s">
        <v>171</v>
      </c>
      <c r="B27" s="149" t="s">
        <v>13</v>
      </c>
      <c r="C27" s="149" t="s">
        <v>14</v>
      </c>
      <c r="D27" s="149" t="s">
        <v>15</v>
      </c>
      <c r="E27" s="149" t="s">
        <v>16</v>
      </c>
      <c r="F27" s="149" t="s">
        <v>17</v>
      </c>
      <c r="G27" s="149" t="s">
        <v>18</v>
      </c>
      <c r="H27" s="149" t="s">
        <v>19</v>
      </c>
      <c r="I27" s="149" t="s">
        <v>20</v>
      </c>
      <c r="J27" s="139" t="s">
        <v>21</v>
      </c>
    </row>
    <row r="28" spans="1:10" s="137" customFormat="1" ht="15">
      <c r="A28" s="148">
        <v>1</v>
      </c>
      <c r="B28" s="150" t="s">
        <v>60</v>
      </c>
      <c r="C28" s="151" t="s">
        <v>61</v>
      </c>
      <c r="D28" s="151" t="s">
        <v>62</v>
      </c>
      <c r="E28" s="151" t="s">
        <v>63</v>
      </c>
      <c r="F28" s="151" t="s">
        <v>64</v>
      </c>
      <c r="G28" s="151">
        <v>2015</v>
      </c>
      <c r="H28" s="151" t="s">
        <v>65</v>
      </c>
      <c r="I28" s="151" t="s">
        <v>27</v>
      </c>
      <c r="J28" s="140" t="s">
        <v>28</v>
      </c>
    </row>
    <row r="29" spans="1:10" s="137" customFormat="1" ht="15">
      <c r="A29" s="148">
        <v>2</v>
      </c>
      <c r="B29" s="150" t="s">
        <v>60</v>
      </c>
      <c r="C29" s="151" t="s">
        <v>61</v>
      </c>
      <c r="D29" s="151" t="s">
        <v>66</v>
      </c>
      <c r="E29" s="151" t="s">
        <v>67</v>
      </c>
      <c r="F29" s="151" t="s">
        <v>64</v>
      </c>
      <c r="G29" s="151">
        <v>2015</v>
      </c>
      <c r="H29" s="151" t="s">
        <v>65</v>
      </c>
      <c r="I29" s="151" t="s">
        <v>27</v>
      </c>
      <c r="J29" s="140" t="s">
        <v>28</v>
      </c>
    </row>
    <row r="30" spans="1:10" s="137" customFormat="1" ht="15">
      <c r="A30" s="148">
        <v>3</v>
      </c>
      <c r="B30" s="150" t="s">
        <v>60</v>
      </c>
      <c r="C30" s="151" t="s">
        <v>68</v>
      </c>
      <c r="D30" s="151">
        <v>184677</v>
      </c>
      <c r="E30" s="151" t="s">
        <v>69</v>
      </c>
      <c r="F30" s="151" t="s">
        <v>64</v>
      </c>
      <c r="G30" s="151">
        <v>2015</v>
      </c>
      <c r="H30" s="151" t="s">
        <v>65</v>
      </c>
      <c r="I30" s="151" t="s">
        <v>27</v>
      </c>
      <c r="J30" s="140" t="s">
        <v>28</v>
      </c>
    </row>
    <row r="31" spans="1:10" s="137" customFormat="1" ht="15">
      <c r="A31" s="148">
        <v>4</v>
      </c>
      <c r="B31" s="150" t="s">
        <v>60</v>
      </c>
      <c r="C31" s="151" t="s">
        <v>68</v>
      </c>
      <c r="D31" s="151">
        <v>183180</v>
      </c>
      <c r="E31" s="151" t="s">
        <v>70</v>
      </c>
      <c r="F31" s="151" t="s">
        <v>64</v>
      </c>
      <c r="G31" s="151">
        <v>2015</v>
      </c>
      <c r="H31" s="151" t="s">
        <v>65</v>
      </c>
      <c r="I31" s="151" t="s">
        <v>27</v>
      </c>
      <c r="J31" s="140" t="s">
        <v>28</v>
      </c>
    </row>
    <row r="32" spans="1:10" s="137" customFormat="1" ht="15">
      <c r="A32" s="148">
        <v>5</v>
      </c>
      <c r="B32" s="150" t="s">
        <v>60</v>
      </c>
      <c r="C32" s="151" t="s">
        <v>71</v>
      </c>
      <c r="D32" s="151">
        <v>64962</v>
      </c>
      <c r="E32" s="151" t="s">
        <v>72</v>
      </c>
      <c r="F32" s="151" t="s">
        <v>73</v>
      </c>
      <c r="G32" s="151">
        <v>2008</v>
      </c>
      <c r="H32" s="151" t="s">
        <v>65</v>
      </c>
      <c r="I32" s="151" t="s">
        <v>27</v>
      </c>
      <c r="J32" s="140" t="s">
        <v>184</v>
      </c>
    </row>
    <row r="33" spans="1:10" s="137" customFormat="1" ht="15">
      <c r="A33" s="148">
        <v>6</v>
      </c>
      <c r="B33" s="150" t="s">
        <v>60</v>
      </c>
      <c r="C33" s="151" t="s">
        <v>71</v>
      </c>
      <c r="D33" s="151">
        <v>64965</v>
      </c>
      <c r="E33" s="151" t="s">
        <v>74</v>
      </c>
      <c r="F33" s="151" t="s">
        <v>73</v>
      </c>
      <c r="G33" s="151">
        <v>2008</v>
      </c>
      <c r="H33" s="151" t="s">
        <v>65</v>
      </c>
      <c r="I33" s="151" t="s">
        <v>27</v>
      </c>
      <c r="J33" s="140" t="s">
        <v>184</v>
      </c>
    </row>
    <row r="34" spans="1:10" s="137" customFormat="1" ht="15">
      <c r="A34" s="148">
        <v>7</v>
      </c>
      <c r="B34" s="150" t="s">
        <v>60</v>
      </c>
      <c r="C34" s="151" t="s">
        <v>71</v>
      </c>
      <c r="D34" s="151">
        <v>64961</v>
      </c>
      <c r="E34" s="151" t="s">
        <v>75</v>
      </c>
      <c r="F34" s="151" t="s">
        <v>73</v>
      </c>
      <c r="G34" s="151">
        <v>2008</v>
      </c>
      <c r="H34" s="151" t="s">
        <v>65</v>
      </c>
      <c r="I34" s="151" t="s">
        <v>27</v>
      </c>
      <c r="J34" s="140" t="s">
        <v>184</v>
      </c>
    </row>
    <row r="35" spans="1:10" s="137" customFormat="1" ht="15">
      <c r="A35" s="148">
        <v>8</v>
      </c>
      <c r="B35" s="150" t="s">
        <v>60</v>
      </c>
      <c r="C35" s="151" t="s">
        <v>71</v>
      </c>
      <c r="D35" s="151">
        <v>50605</v>
      </c>
      <c r="E35" s="151" t="s">
        <v>76</v>
      </c>
      <c r="F35" s="151" t="s">
        <v>73</v>
      </c>
      <c r="G35" s="151">
        <v>2007</v>
      </c>
      <c r="H35" s="151" t="s">
        <v>65</v>
      </c>
      <c r="I35" s="151" t="s">
        <v>27</v>
      </c>
      <c r="J35" s="140" t="s">
        <v>184</v>
      </c>
    </row>
    <row r="36" spans="1:10" s="137" customFormat="1" ht="15">
      <c r="A36" s="148">
        <v>9</v>
      </c>
      <c r="B36" s="150" t="s">
        <v>60</v>
      </c>
      <c r="C36" s="151" t="s">
        <v>71</v>
      </c>
      <c r="D36" s="151">
        <v>64960</v>
      </c>
      <c r="E36" s="151" t="s">
        <v>77</v>
      </c>
      <c r="F36" s="151" t="s">
        <v>73</v>
      </c>
      <c r="G36" s="151">
        <v>2008</v>
      </c>
      <c r="H36" s="151" t="s">
        <v>65</v>
      </c>
      <c r="I36" s="151" t="s">
        <v>27</v>
      </c>
      <c r="J36" s="140" t="s">
        <v>184</v>
      </c>
    </row>
    <row r="37" spans="1:10" s="137" customFormat="1" ht="15">
      <c r="A37" s="148">
        <v>10</v>
      </c>
      <c r="B37" s="150" t="s">
        <v>60</v>
      </c>
      <c r="C37" s="151" t="s">
        <v>71</v>
      </c>
      <c r="D37" s="151">
        <v>64967</v>
      </c>
      <c r="E37" s="151" t="s">
        <v>78</v>
      </c>
      <c r="F37" s="151" t="s">
        <v>73</v>
      </c>
      <c r="G37" s="151">
        <v>2008</v>
      </c>
      <c r="H37" s="151" t="s">
        <v>65</v>
      </c>
      <c r="I37" s="151" t="s">
        <v>27</v>
      </c>
      <c r="J37" s="140" t="s">
        <v>184</v>
      </c>
    </row>
    <row r="38" spans="1:10" s="137" customFormat="1" ht="15">
      <c r="A38" s="148">
        <v>11</v>
      </c>
      <c r="B38" s="150" t="s">
        <v>60</v>
      </c>
      <c r="C38" s="151" t="s">
        <v>71</v>
      </c>
      <c r="D38" s="151">
        <v>64959</v>
      </c>
      <c r="E38" s="151" t="s">
        <v>79</v>
      </c>
      <c r="F38" s="151" t="s">
        <v>73</v>
      </c>
      <c r="G38" s="151">
        <v>2008</v>
      </c>
      <c r="H38" s="151" t="s">
        <v>65</v>
      </c>
      <c r="I38" s="151" t="s">
        <v>27</v>
      </c>
      <c r="J38" s="140" t="s">
        <v>184</v>
      </c>
    </row>
    <row r="39" spans="1:10" s="137" customFormat="1" ht="15">
      <c r="A39" s="148">
        <v>12</v>
      </c>
      <c r="B39" s="150" t="s">
        <v>60</v>
      </c>
      <c r="C39" s="151" t="s">
        <v>71</v>
      </c>
      <c r="D39" s="151">
        <v>64964</v>
      </c>
      <c r="E39" s="151" t="s">
        <v>80</v>
      </c>
      <c r="F39" s="151" t="s">
        <v>73</v>
      </c>
      <c r="G39" s="151">
        <v>2008</v>
      </c>
      <c r="H39" s="151" t="s">
        <v>65</v>
      </c>
      <c r="I39" s="151" t="s">
        <v>27</v>
      </c>
      <c r="J39" s="140" t="s">
        <v>184</v>
      </c>
    </row>
    <row r="40" spans="1:10" s="137" customFormat="1" ht="15">
      <c r="A40" s="148">
        <v>13</v>
      </c>
      <c r="B40" s="150" t="s">
        <v>60</v>
      </c>
      <c r="C40" s="151" t="s">
        <v>71</v>
      </c>
      <c r="D40" s="151">
        <v>64966</v>
      </c>
      <c r="E40" s="151" t="s">
        <v>81</v>
      </c>
      <c r="F40" s="151" t="s">
        <v>73</v>
      </c>
      <c r="G40" s="151">
        <v>2008</v>
      </c>
      <c r="H40" s="151" t="s">
        <v>65</v>
      </c>
      <c r="I40" s="151" t="s">
        <v>27</v>
      </c>
      <c r="J40" s="140" t="s">
        <v>184</v>
      </c>
    </row>
    <row r="41" spans="1:10" s="137" customFormat="1" ht="15">
      <c r="A41" s="148">
        <v>14</v>
      </c>
      <c r="B41" s="150" t="s">
        <v>60</v>
      </c>
      <c r="C41" s="151" t="s">
        <v>71</v>
      </c>
      <c r="D41" s="151">
        <v>64963</v>
      </c>
      <c r="E41" s="151" t="s">
        <v>82</v>
      </c>
      <c r="F41" s="151" t="s">
        <v>73</v>
      </c>
      <c r="G41" s="151">
        <v>2008</v>
      </c>
      <c r="H41" s="151" t="s">
        <v>65</v>
      </c>
      <c r="I41" s="151" t="s">
        <v>27</v>
      </c>
      <c r="J41" s="140" t="s">
        <v>184</v>
      </c>
    </row>
    <row r="42" spans="1:10" s="137" customFormat="1" ht="15">
      <c r="A42" s="148">
        <v>15</v>
      </c>
      <c r="B42" s="150" t="s">
        <v>60</v>
      </c>
      <c r="C42" s="151" t="s">
        <v>71</v>
      </c>
      <c r="D42" s="151">
        <v>64958</v>
      </c>
      <c r="E42" s="151" t="s">
        <v>83</v>
      </c>
      <c r="F42" s="151" t="s">
        <v>73</v>
      </c>
      <c r="G42" s="151">
        <v>2008</v>
      </c>
      <c r="H42" s="151" t="s">
        <v>65</v>
      </c>
      <c r="I42" s="151" t="s">
        <v>27</v>
      </c>
      <c r="J42" s="140" t="s">
        <v>185</v>
      </c>
    </row>
    <row r="43" spans="1:10" s="137" customFormat="1" ht="15">
      <c r="A43" s="148">
        <v>16</v>
      </c>
      <c r="B43" s="151" t="s">
        <v>60</v>
      </c>
      <c r="C43" s="151" t="s">
        <v>173</v>
      </c>
      <c r="D43" s="151" t="s">
        <v>174</v>
      </c>
      <c r="E43" s="151" t="s">
        <v>175</v>
      </c>
      <c r="F43" s="151" t="s">
        <v>73</v>
      </c>
      <c r="G43" s="151">
        <v>2015</v>
      </c>
      <c r="H43" s="151" t="s">
        <v>65</v>
      </c>
      <c r="I43" s="151" t="s">
        <v>27</v>
      </c>
      <c r="J43" s="140" t="s">
        <v>186</v>
      </c>
    </row>
    <row r="44" spans="1:10" s="137" customFormat="1" ht="15">
      <c r="A44" s="147"/>
      <c r="B44" s="160"/>
      <c r="C44" s="161"/>
      <c r="D44" s="162"/>
      <c r="E44" s="161"/>
      <c r="F44" s="161"/>
      <c r="G44" s="161"/>
      <c r="H44" s="161"/>
      <c r="I44" s="161"/>
      <c r="J44" s="163"/>
    </row>
    <row r="45" spans="1:10" s="146" customFormat="1" ht="15">
      <c r="A45" s="147"/>
      <c r="B45" s="143" t="s">
        <v>84</v>
      </c>
      <c r="C45" s="138"/>
      <c r="D45" s="138"/>
      <c r="E45" s="138"/>
      <c r="F45" s="138"/>
      <c r="G45" s="138"/>
      <c r="H45" s="138"/>
      <c r="I45" s="138"/>
      <c r="J45" s="141"/>
    </row>
    <row r="46" spans="1:10" s="146" customFormat="1" ht="15">
      <c r="A46" s="147"/>
      <c r="B46" s="172" t="s">
        <v>85</v>
      </c>
      <c r="C46" s="172"/>
      <c r="D46" s="172"/>
      <c r="E46" s="172"/>
      <c r="F46" s="173"/>
      <c r="G46" s="35"/>
      <c r="H46" s="35"/>
      <c r="I46" s="35"/>
      <c r="J46" s="142"/>
    </row>
    <row r="47" spans="1:10" s="146" customFormat="1" ht="15">
      <c r="A47" s="148" t="s">
        <v>171</v>
      </c>
      <c r="B47" s="149" t="s">
        <v>13</v>
      </c>
      <c r="C47" s="149" t="s">
        <v>14</v>
      </c>
      <c r="D47" s="149" t="s">
        <v>15</v>
      </c>
      <c r="E47" s="149" t="s">
        <v>16</v>
      </c>
      <c r="F47" s="149" t="s">
        <v>17</v>
      </c>
      <c r="G47" s="149" t="s">
        <v>18</v>
      </c>
      <c r="H47" s="149" t="s">
        <v>19</v>
      </c>
      <c r="I47" s="149" t="s">
        <v>20</v>
      </c>
      <c r="J47" s="139" t="s">
        <v>21</v>
      </c>
    </row>
    <row r="48" spans="1:10" s="137" customFormat="1" ht="24">
      <c r="A48" s="148">
        <v>1</v>
      </c>
      <c r="B48" s="150" t="s">
        <v>86</v>
      </c>
      <c r="C48" s="150" t="s">
        <v>87</v>
      </c>
      <c r="D48" s="150" t="s">
        <v>88</v>
      </c>
      <c r="E48" s="136" t="s">
        <v>97</v>
      </c>
      <c r="F48" s="148" t="s">
        <v>123</v>
      </c>
      <c r="G48" s="150">
        <v>2016</v>
      </c>
      <c r="H48" s="150" t="s">
        <v>89</v>
      </c>
      <c r="I48" s="150" t="s">
        <v>27</v>
      </c>
      <c r="J48" s="136" t="s">
        <v>28</v>
      </c>
    </row>
    <row r="49" spans="1:10" s="137" customFormat="1" ht="15">
      <c r="A49" s="148">
        <v>2</v>
      </c>
      <c r="B49" s="150" t="s">
        <v>22</v>
      </c>
      <c r="C49" s="150" t="s">
        <v>90</v>
      </c>
      <c r="D49" s="150" t="s">
        <v>91</v>
      </c>
      <c r="E49" s="145" t="s">
        <v>92</v>
      </c>
      <c r="F49" s="150" t="s">
        <v>179</v>
      </c>
      <c r="G49" s="150">
        <v>2015</v>
      </c>
      <c r="H49" s="150" t="s">
        <v>89</v>
      </c>
      <c r="I49" s="150" t="s">
        <v>27</v>
      </c>
      <c r="J49" s="136" t="s">
        <v>184</v>
      </c>
    </row>
    <row r="50" spans="1:10" s="137" customFormat="1" ht="15">
      <c r="A50" s="148">
        <v>3</v>
      </c>
      <c r="B50" s="150" t="s">
        <v>86</v>
      </c>
      <c r="C50" s="150" t="s">
        <v>176</v>
      </c>
      <c r="D50" s="150" t="s">
        <v>177</v>
      </c>
      <c r="E50" s="136" t="s">
        <v>97</v>
      </c>
      <c r="F50" s="150" t="s">
        <v>178</v>
      </c>
      <c r="G50" s="150">
        <v>2016</v>
      </c>
      <c r="H50" s="150" t="s">
        <v>89</v>
      </c>
      <c r="I50" s="150" t="s">
        <v>27</v>
      </c>
      <c r="J50" s="136" t="s">
        <v>187</v>
      </c>
    </row>
    <row r="51" spans="1:10" s="137" customFormat="1" ht="15">
      <c r="A51" s="147"/>
      <c r="B51" s="160"/>
      <c r="C51" s="161"/>
      <c r="D51" s="162"/>
      <c r="E51" s="161"/>
      <c r="F51" s="161"/>
      <c r="G51" s="161"/>
      <c r="H51" s="161"/>
      <c r="I51" s="161"/>
      <c r="J51" s="163"/>
    </row>
    <row r="52" spans="1:10" s="146" customFormat="1" ht="15">
      <c r="A52" s="147"/>
      <c r="B52" s="143" t="s">
        <v>93</v>
      </c>
      <c r="C52" s="138"/>
      <c r="D52" s="138"/>
      <c r="E52" s="138"/>
      <c r="F52" s="138"/>
      <c r="G52" s="138"/>
      <c r="H52" s="138"/>
      <c r="I52" s="138"/>
      <c r="J52" s="141"/>
    </row>
    <row r="53" spans="1:10" s="146" customFormat="1" ht="15">
      <c r="A53" s="147"/>
      <c r="B53" s="172" t="s">
        <v>94</v>
      </c>
      <c r="C53" s="172"/>
      <c r="D53" s="172"/>
      <c r="E53" s="172"/>
      <c r="F53" s="173"/>
      <c r="G53" s="35"/>
      <c r="H53" s="35"/>
      <c r="I53" s="35"/>
      <c r="J53" s="142"/>
    </row>
    <row r="54" spans="1:10" s="146" customFormat="1" ht="15">
      <c r="A54" s="148" t="s">
        <v>171</v>
      </c>
      <c r="B54" s="149" t="s">
        <v>13</v>
      </c>
      <c r="C54" s="149" t="s">
        <v>14</v>
      </c>
      <c r="D54" s="149" t="s">
        <v>15</v>
      </c>
      <c r="E54" s="149" t="s">
        <v>16</v>
      </c>
      <c r="F54" s="149" t="s">
        <v>17</v>
      </c>
      <c r="G54" s="149" t="s">
        <v>18</v>
      </c>
      <c r="H54" s="149" t="s">
        <v>19</v>
      </c>
      <c r="I54" s="149" t="s">
        <v>20</v>
      </c>
      <c r="J54" s="139" t="s">
        <v>21</v>
      </c>
    </row>
    <row r="55" spans="1:10" s="137" customFormat="1" ht="15">
      <c r="A55" s="148">
        <v>1</v>
      </c>
      <c r="B55" s="150" t="s">
        <v>22</v>
      </c>
      <c r="C55" s="150" t="s">
        <v>95</v>
      </c>
      <c r="D55" s="150">
        <v>2410032302</v>
      </c>
      <c r="E55" s="150" t="s">
        <v>96</v>
      </c>
      <c r="F55" s="150" t="s">
        <v>25</v>
      </c>
      <c r="G55" s="136" t="s">
        <v>97</v>
      </c>
      <c r="H55" s="150" t="s">
        <v>98</v>
      </c>
      <c r="I55" s="150" t="s">
        <v>27</v>
      </c>
      <c r="J55" s="136" t="s">
        <v>184</v>
      </c>
    </row>
    <row r="56" spans="1:10" s="137" customFormat="1" ht="15">
      <c r="A56" s="147"/>
      <c r="B56" s="160"/>
      <c r="C56" s="161"/>
      <c r="D56" s="162"/>
      <c r="E56" s="161"/>
      <c r="F56" s="161"/>
      <c r="G56" s="161"/>
      <c r="H56" s="161"/>
      <c r="I56" s="161"/>
      <c r="J56" s="163"/>
    </row>
    <row r="57" spans="1:10" s="146" customFormat="1" ht="15">
      <c r="A57" s="147"/>
      <c r="B57" s="143" t="s">
        <v>99</v>
      </c>
      <c r="C57" s="138"/>
      <c r="D57" s="138"/>
      <c r="E57" s="138"/>
      <c r="F57" s="138"/>
      <c r="G57" s="138"/>
      <c r="H57" s="138"/>
      <c r="I57" s="138"/>
      <c r="J57" s="141"/>
    </row>
    <row r="58" spans="1:10" s="146" customFormat="1" ht="15">
      <c r="A58" s="147"/>
      <c r="B58" s="172" t="s">
        <v>100</v>
      </c>
      <c r="C58" s="172"/>
      <c r="D58" s="172"/>
      <c r="E58" s="172"/>
      <c r="F58" s="173"/>
      <c r="G58" s="35"/>
      <c r="H58" s="35"/>
      <c r="I58" s="35"/>
      <c r="J58" s="142"/>
    </row>
    <row r="59" spans="1:10" s="146" customFormat="1" ht="15">
      <c r="A59" s="164" t="s">
        <v>171</v>
      </c>
      <c r="B59" s="149" t="s">
        <v>13</v>
      </c>
      <c r="C59" s="149" t="s">
        <v>14</v>
      </c>
      <c r="D59" s="149" t="s">
        <v>15</v>
      </c>
      <c r="E59" s="149" t="s">
        <v>16</v>
      </c>
      <c r="F59" s="149" t="s">
        <v>17</v>
      </c>
      <c r="G59" s="149" t="s">
        <v>18</v>
      </c>
      <c r="H59" s="149" t="s">
        <v>19</v>
      </c>
      <c r="I59" s="149" t="s">
        <v>20</v>
      </c>
      <c r="J59" s="139" t="s">
        <v>21</v>
      </c>
    </row>
    <row r="60" spans="1:10" s="137" customFormat="1" ht="15">
      <c r="A60" s="148">
        <v>1</v>
      </c>
      <c r="B60" s="150" t="s">
        <v>101</v>
      </c>
      <c r="C60" s="150" t="s">
        <v>102</v>
      </c>
      <c r="D60" s="150" t="s">
        <v>103</v>
      </c>
      <c r="E60" s="150" t="s">
        <v>104</v>
      </c>
      <c r="F60" s="150" t="s">
        <v>105</v>
      </c>
      <c r="G60" s="150">
        <v>2017</v>
      </c>
      <c r="H60" s="150" t="s">
        <v>106</v>
      </c>
      <c r="I60" s="150" t="s">
        <v>27</v>
      </c>
      <c r="J60" s="140" t="s">
        <v>28</v>
      </c>
    </row>
    <row r="61" spans="1:10" s="137" customFormat="1" ht="15">
      <c r="A61" s="147"/>
      <c r="B61" s="160"/>
      <c r="C61" s="161"/>
      <c r="D61" s="162"/>
      <c r="E61" s="161"/>
      <c r="F61" s="161"/>
      <c r="G61" s="161"/>
      <c r="H61" s="161"/>
      <c r="I61" s="161"/>
      <c r="J61" s="163"/>
    </row>
    <row r="62" spans="1:10" s="146" customFormat="1" ht="15">
      <c r="A62" s="147"/>
      <c r="B62" s="143" t="s">
        <v>107</v>
      </c>
      <c r="C62" s="138"/>
      <c r="D62" s="138"/>
      <c r="E62" s="138"/>
      <c r="F62" s="138"/>
      <c r="G62" s="138"/>
      <c r="H62" s="138"/>
      <c r="I62" s="138"/>
      <c r="J62" s="141"/>
    </row>
    <row r="63" spans="1:10" s="146" customFormat="1" ht="15">
      <c r="A63" s="147"/>
      <c r="B63" s="172" t="s">
        <v>108</v>
      </c>
      <c r="C63" s="172"/>
      <c r="D63" s="172"/>
      <c r="E63" s="172"/>
      <c r="F63" s="173"/>
      <c r="G63" s="35"/>
      <c r="H63" s="35"/>
      <c r="I63" s="35"/>
      <c r="J63" s="142"/>
    </row>
    <row r="64" spans="1:10" s="146" customFormat="1" ht="15">
      <c r="A64" s="148" t="s">
        <v>171</v>
      </c>
      <c r="B64" s="149" t="s">
        <v>13</v>
      </c>
      <c r="C64" s="149" t="s">
        <v>14</v>
      </c>
      <c r="D64" s="149" t="s">
        <v>15</v>
      </c>
      <c r="E64" s="149" t="s">
        <v>16</v>
      </c>
      <c r="F64" s="149" t="s">
        <v>17</v>
      </c>
      <c r="G64" s="149" t="s">
        <v>18</v>
      </c>
      <c r="H64" s="149" t="s">
        <v>19</v>
      </c>
      <c r="I64" s="149" t="s">
        <v>20</v>
      </c>
      <c r="J64" s="139" t="s">
        <v>21</v>
      </c>
    </row>
    <row r="65" spans="1:10" s="137" customFormat="1" ht="15">
      <c r="A65" s="165">
        <v>1</v>
      </c>
      <c r="B65" s="150" t="s">
        <v>60</v>
      </c>
      <c r="C65" s="150" t="s">
        <v>109</v>
      </c>
      <c r="D65" s="150" t="s">
        <v>110</v>
      </c>
      <c r="E65" s="150" t="s">
        <v>111</v>
      </c>
      <c r="F65" s="150" t="s">
        <v>73</v>
      </c>
      <c r="G65" s="150">
        <v>2008</v>
      </c>
      <c r="H65" s="150" t="s">
        <v>112</v>
      </c>
      <c r="I65" s="150" t="s">
        <v>27</v>
      </c>
      <c r="J65" s="140" t="s">
        <v>184</v>
      </c>
    </row>
    <row r="66" spans="1:10" s="137" customFormat="1" ht="15">
      <c r="A66" s="148">
        <v>2</v>
      </c>
      <c r="B66" s="150" t="s">
        <v>60</v>
      </c>
      <c r="C66" s="150" t="s">
        <v>109</v>
      </c>
      <c r="D66" s="150" t="s">
        <v>113</v>
      </c>
      <c r="E66" s="150" t="s">
        <v>114</v>
      </c>
      <c r="F66" s="150" t="s">
        <v>73</v>
      </c>
      <c r="G66" s="150">
        <v>2008</v>
      </c>
      <c r="H66" s="150" t="s">
        <v>112</v>
      </c>
      <c r="I66" s="150" t="s">
        <v>27</v>
      </c>
      <c r="J66" s="140" t="s">
        <v>184</v>
      </c>
    </row>
    <row r="67" spans="1:10" s="137" customFormat="1" ht="15">
      <c r="A67" s="148">
        <v>3</v>
      </c>
      <c r="B67" s="150" t="s">
        <v>60</v>
      </c>
      <c r="C67" s="150" t="s">
        <v>109</v>
      </c>
      <c r="D67" s="145">
        <v>1003</v>
      </c>
      <c r="E67" s="136" t="s">
        <v>97</v>
      </c>
      <c r="F67" s="150" t="s">
        <v>115</v>
      </c>
      <c r="G67" s="136" t="s">
        <v>97</v>
      </c>
      <c r="H67" s="150" t="s">
        <v>112</v>
      </c>
      <c r="I67" s="150" t="s">
        <v>27</v>
      </c>
      <c r="J67" s="140" t="s">
        <v>184</v>
      </c>
    </row>
    <row r="68" spans="1:10" s="137" customFormat="1" ht="15">
      <c r="A68" s="148">
        <v>4</v>
      </c>
      <c r="B68" s="150" t="s">
        <v>60</v>
      </c>
      <c r="C68" s="150" t="s">
        <v>116</v>
      </c>
      <c r="D68" s="145">
        <v>1004</v>
      </c>
      <c r="E68" s="150" t="s">
        <v>117</v>
      </c>
      <c r="F68" s="150" t="s">
        <v>118</v>
      </c>
      <c r="G68" s="150">
        <v>2011</v>
      </c>
      <c r="H68" s="150" t="s">
        <v>112</v>
      </c>
      <c r="I68" s="150" t="s">
        <v>27</v>
      </c>
      <c r="J68" s="140" t="s">
        <v>184</v>
      </c>
    </row>
    <row r="69" spans="1:10" s="137" customFormat="1" ht="15">
      <c r="A69" s="148">
        <v>5</v>
      </c>
      <c r="B69" s="150" t="s">
        <v>60</v>
      </c>
      <c r="C69" s="150" t="s">
        <v>109</v>
      </c>
      <c r="D69" s="150" t="s">
        <v>180</v>
      </c>
      <c r="E69" s="150" t="s">
        <v>181</v>
      </c>
      <c r="F69" s="150" t="s">
        <v>73</v>
      </c>
      <c r="G69" s="150" t="s">
        <v>97</v>
      </c>
      <c r="H69" s="150" t="s">
        <v>112</v>
      </c>
      <c r="I69" s="150" t="s">
        <v>27</v>
      </c>
      <c r="J69" s="136" t="s">
        <v>184</v>
      </c>
    </row>
    <row r="70" spans="1:10" s="137" customFormat="1" ht="15">
      <c r="A70" s="147"/>
      <c r="B70" s="160"/>
      <c r="C70" s="161"/>
      <c r="D70" s="162"/>
      <c r="E70" s="161"/>
      <c r="F70" s="161"/>
      <c r="G70" s="161"/>
      <c r="H70" s="161"/>
      <c r="I70" s="161"/>
      <c r="J70" s="163"/>
    </row>
    <row r="71" spans="1:10" s="146" customFormat="1" ht="15">
      <c r="A71" s="147"/>
      <c r="B71" s="143" t="s">
        <v>119</v>
      </c>
      <c r="C71" s="138"/>
      <c r="D71" s="138"/>
      <c r="E71" s="138"/>
      <c r="F71" s="138"/>
      <c r="G71" s="138"/>
      <c r="H71" s="138"/>
      <c r="I71" s="138"/>
      <c r="J71" s="141"/>
    </row>
    <row r="72" spans="1:10" s="146" customFormat="1" ht="15">
      <c r="A72" s="147"/>
      <c r="B72" s="172" t="s">
        <v>120</v>
      </c>
      <c r="C72" s="172"/>
      <c r="D72" s="172"/>
      <c r="E72" s="172"/>
      <c r="F72" s="173"/>
      <c r="G72" s="35"/>
      <c r="H72" s="35"/>
      <c r="I72" s="35"/>
      <c r="J72" s="142"/>
    </row>
    <row r="73" spans="1:10" s="146" customFormat="1" ht="15">
      <c r="A73" s="148" t="s">
        <v>171</v>
      </c>
      <c r="B73" s="149" t="s">
        <v>13</v>
      </c>
      <c r="C73" s="149" t="s">
        <v>14</v>
      </c>
      <c r="D73" s="149" t="s">
        <v>15</v>
      </c>
      <c r="E73" s="149" t="s">
        <v>16</v>
      </c>
      <c r="F73" s="149" t="s">
        <v>17</v>
      </c>
      <c r="G73" s="149" t="s">
        <v>18</v>
      </c>
      <c r="H73" s="149" t="s">
        <v>19</v>
      </c>
      <c r="I73" s="149" t="s">
        <v>20</v>
      </c>
      <c r="J73" s="139" t="s">
        <v>21</v>
      </c>
    </row>
    <row r="74" spans="1:10" s="137" customFormat="1" ht="24">
      <c r="A74" s="148">
        <v>1</v>
      </c>
      <c r="B74" s="150" t="s">
        <v>86</v>
      </c>
      <c r="C74" s="150" t="s">
        <v>121</v>
      </c>
      <c r="D74" s="136" t="s">
        <v>97</v>
      </c>
      <c r="E74" s="150" t="s">
        <v>122</v>
      </c>
      <c r="F74" s="148" t="s">
        <v>123</v>
      </c>
      <c r="G74" s="150">
        <v>2012</v>
      </c>
      <c r="H74" s="136" t="s">
        <v>97</v>
      </c>
      <c r="I74" s="150" t="s">
        <v>27</v>
      </c>
      <c r="J74" s="136" t="s">
        <v>28</v>
      </c>
    </row>
    <row r="75" spans="1:6" s="34" customFormat="1" ht="15">
      <c r="A75" s="135"/>
      <c r="F75" s="32"/>
    </row>
  </sheetData>
  <sheetProtection/>
  <mergeCells count="8">
    <mergeCell ref="B58:F58"/>
    <mergeCell ref="B63:F63"/>
    <mergeCell ref="B72:F72"/>
    <mergeCell ref="B5:F5"/>
    <mergeCell ref="B10:F10"/>
    <mergeCell ref="B26:F26"/>
    <mergeCell ref="B46:F46"/>
    <mergeCell ref="B53:F5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6"/>
  <sheetViews>
    <sheetView tabSelected="1" zoomScaleSheetLayoutView="80" zoomScalePageLayoutView="0" workbookViewId="0" topLeftCell="A161">
      <selection activeCell="T182" sqref="T182"/>
    </sheetView>
  </sheetViews>
  <sheetFormatPr defaultColWidth="9.140625" defaultRowHeight="15"/>
  <cols>
    <col min="1" max="1" width="3.421875" style="0" customWidth="1"/>
    <col min="2" max="2" width="30.28125" style="0" customWidth="1"/>
    <col min="3" max="3" width="7.57421875" style="0" customWidth="1"/>
    <col min="4" max="4" width="14.7109375" style="0" customWidth="1"/>
    <col min="5" max="5" width="15.8515625" style="0" customWidth="1"/>
    <col min="6" max="6" width="12.140625" style="0" bestFit="1" customWidth="1"/>
    <col min="7" max="7" width="5.140625" style="0" customWidth="1"/>
    <col min="8" max="8" width="13.421875" style="0" customWidth="1"/>
    <col min="9" max="9" width="12.00390625" style="0" customWidth="1"/>
    <col min="10" max="10" width="3.7109375" style="0" customWidth="1"/>
    <col min="11" max="11" width="8.57421875" style="0" customWidth="1"/>
    <col min="12" max="12" width="8.00390625" style="0" customWidth="1"/>
    <col min="13" max="13" width="8.57421875" style="168" customWidth="1"/>
    <col min="14" max="14" width="8.00390625" style="168" customWidth="1"/>
    <col min="15" max="15" width="8.28125" style="168" customWidth="1"/>
    <col min="16" max="16" width="8.421875" style="168" customWidth="1"/>
    <col min="17" max="17" width="8.140625" style="0" customWidth="1"/>
    <col min="18" max="18" width="9.28125" style="0" customWidth="1"/>
    <col min="19" max="19" width="9.140625" style="168" customWidth="1"/>
    <col min="20" max="20" width="10.57421875" style="0" customWidth="1"/>
    <col min="21" max="21" width="10.421875" style="168" customWidth="1"/>
    <col min="22" max="22" width="10.421875" style="0" customWidth="1"/>
    <col min="23" max="23" width="15.57421875" style="0" customWidth="1"/>
  </cols>
  <sheetData>
    <row r="1" ht="15">
      <c r="I1" s="73" t="s">
        <v>126</v>
      </c>
    </row>
    <row r="2" spans="1:23" ht="15">
      <c r="A2" s="39" t="s">
        <v>124</v>
      </c>
      <c r="C2" s="176" t="s">
        <v>125</v>
      </c>
      <c r="D2" s="176"/>
      <c r="E2" s="176"/>
      <c r="F2" s="176"/>
      <c r="G2" s="176"/>
      <c r="H2" s="176"/>
      <c r="I2" s="176"/>
      <c r="K2" s="37"/>
      <c r="L2" s="37"/>
      <c r="M2" s="111"/>
      <c r="N2" s="111"/>
      <c r="O2" s="111"/>
      <c r="P2" s="111"/>
      <c r="Q2" s="37"/>
      <c r="R2" s="37"/>
      <c r="S2" s="111"/>
      <c r="T2" s="37"/>
      <c r="U2" s="111"/>
      <c r="V2" s="37"/>
      <c r="W2" s="37"/>
    </row>
    <row r="3" spans="1:23" ht="15">
      <c r="A3" s="37"/>
      <c r="B3" s="41" t="s">
        <v>127</v>
      </c>
      <c r="C3" s="175" t="s">
        <v>189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11"/>
      <c r="P3" s="111"/>
      <c r="Q3" s="37"/>
      <c r="R3" s="37"/>
      <c r="S3" s="111"/>
      <c r="T3" s="37"/>
      <c r="U3" s="111"/>
      <c r="V3" s="37"/>
      <c r="W3" s="37"/>
    </row>
    <row r="4" spans="1:23" ht="15">
      <c r="A4" s="38"/>
      <c r="B4" s="39"/>
      <c r="C4" s="39"/>
      <c r="D4" s="40"/>
      <c r="E4" s="37"/>
      <c r="F4" s="40"/>
      <c r="G4" s="40"/>
      <c r="H4" s="40"/>
      <c r="I4" s="40"/>
      <c r="J4" s="40"/>
      <c r="K4" s="3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5">
      <c r="A5" s="38"/>
      <c r="B5" s="39"/>
      <c r="C5" s="39"/>
      <c r="D5" s="40"/>
      <c r="E5" s="40"/>
      <c r="F5" s="40"/>
      <c r="G5" s="39"/>
      <c r="H5" s="40"/>
      <c r="I5" s="40"/>
      <c r="J5" s="77"/>
      <c r="K5" s="37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5">
      <c r="A6" s="179" t="s">
        <v>128</v>
      </c>
      <c r="B6" s="179"/>
      <c r="C6" s="179"/>
      <c r="D6" s="179"/>
      <c r="E6" s="179"/>
      <c r="F6" s="179"/>
      <c r="G6" s="179"/>
      <c r="H6" s="179"/>
      <c r="I6" s="179"/>
      <c r="J6" s="78"/>
      <c r="K6" s="37"/>
      <c r="L6" s="75"/>
      <c r="M6" s="75"/>
      <c r="N6" s="75"/>
      <c r="O6" s="75"/>
      <c r="P6" s="75"/>
      <c r="Q6" s="75"/>
      <c r="R6" s="75"/>
      <c r="S6" s="75"/>
      <c r="T6" s="75"/>
      <c r="U6" s="75"/>
      <c r="V6" s="74"/>
      <c r="W6" s="170"/>
    </row>
    <row r="7" spans="1:23" ht="15">
      <c r="A7" s="180" t="s">
        <v>129</v>
      </c>
      <c r="B7" s="180"/>
      <c r="C7" s="180"/>
      <c r="D7" s="180"/>
      <c r="E7" s="180"/>
      <c r="F7" s="180"/>
      <c r="G7" s="180"/>
      <c r="H7" s="180"/>
      <c r="I7" s="180"/>
      <c r="J7" s="79"/>
      <c r="K7" s="37"/>
      <c r="L7" s="75"/>
      <c r="M7" s="75"/>
      <c r="N7" s="75"/>
      <c r="O7" s="75"/>
      <c r="P7" s="75"/>
      <c r="Q7" s="75"/>
      <c r="R7" s="75"/>
      <c r="S7" s="75"/>
      <c r="T7" s="75"/>
      <c r="U7" s="75"/>
      <c r="V7" s="74"/>
      <c r="W7" s="74"/>
    </row>
    <row r="8" spans="1:23" ht="24">
      <c r="A8" s="45" t="s">
        <v>130</v>
      </c>
      <c r="B8" s="46" t="s">
        <v>131</v>
      </c>
      <c r="C8" s="46" t="s">
        <v>2</v>
      </c>
      <c r="D8" s="46" t="s">
        <v>132</v>
      </c>
      <c r="E8" s="46" t="s">
        <v>133</v>
      </c>
      <c r="F8" s="46" t="s">
        <v>134</v>
      </c>
      <c r="G8" s="47" t="s">
        <v>135</v>
      </c>
      <c r="H8" s="46" t="s">
        <v>136</v>
      </c>
      <c r="I8" s="46" t="s">
        <v>137</v>
      </c>
      <c r="J8" s="75"/>
      <c r="K8" s="37"/>
      <c r="L8" s="69"/>
      <c r="M8" s="69"/>
      <c r="N8" s="69"/>
      <c r="O8" s="69"/>
      <c r="P8" s="69"/>
      <c r="Q8" s="69"/>
      <c r="R8" s="69"/>
      <c r="S8" s="69"/>
      <c r="T8" s="69"/>
      <c r="U8" s="69"/>
      <c r="V8" s="74"/>
      <c r="W8" s="74"/>
    </row>
    <row r="9" spans="1:23" ht="15">
      <c r="A9" s="48">
        <v>1</v>
      </c>
      <c r="B9" s="49">
        <v>2</v>
      </c>
      <c r="C9" s="48">
        <v>3</v>
      </c>
      <c r="D9" s="50">
        <v>4</v>
      </c>
      <c r="E9" s="76">
        <v>5</v>
      </c>
      <c r="F9" s="50">
        <v>6</v>
      </c>
      <c r="G9" s="48">
        <v>7</v>
      </c>
      <c r="H9" s="50">
        <v>8</v>
      </c>
      <c r="I9" s="48">
        <v>9</v>
      </c>
      <c r="J9" s="37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23" ht="24">
      <c r="A10" s="51">
        <v>1</v>
      </c>
      <c r="B10" s="103" t="s">
        <v>22</v>
      </c>
      <c r="C10" s="51">
        <v>1</v>
      </c>
      <c r="D10" s="52">
        <v>3</v>
      </c>
      <c r="E10" s="93"/>
      <c r="F10" s="93"/>
      <c r="G10" s="92"/>
      <c r="H10" s="97"/>
      <c r="I10" s="95"/>
      <c r="J10" s="37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  <row r="11" spans="1:23" ht="15">
      <c r="A11" s="53"/>
      <c r="B11" s="54"/>
      <c r="C11" s="53"/>
      <c r="D11" s="55"/>
      <c r="E11" s="56" t="s">
        <v>34</v>
      </c>
      <c r="F11" s="96">
        <f>SUM(F10)</f>
        <v>0</v>
      </c>
      <c r="G11" s="57"/>
      <c r="H11" s="58"/>
      <c r="I11" s="96">
        <f>SUM(I10)</f>
        <v>0</v>
      </c>
      <c r="J11" s="37"/>
      <c r="K11" s="37"/>
      <c r="L11" s="37"/>
      <c r="M11" s="111"/>
      <c r="N11" s="111"/>
      <c r="O11" s="111"/>
      <c r="P11" s="111"/>
      <c r="Q11" s="37"/>
      <c r="R11" s="37"/>
      <c r="S11" s="111"/>
      <c r="T11" s="37"/>
      <c r="U11" s="111"/>
      <c r="V11" s="37"/>
      <c r="W11" s="37"/>
    </row>
    <row r="12" spans="1:23" ht="15">
      <c r="A12" s="53"/>
      <c r="B12" s="54"/>
      <c r="C12" s="53"/>
      <c r="D12" s="55"/>
      <c r="E12" s="56"/>
      <c r="F12" s="99"/>
      <c r="G12" s="57"/>
      <c r="H12" s="58"/>
      <c r="I12" s="100"/>
      <c r="J12" s="37"/>
      <c r="K12" s="37"/>
      <c r="L12" s="37"/>
      <c r="M12" s="111"/>
      <c r="N12" s="111"/>
      <c r="O12" s="111"/>
      <c r="P12" s="111"/>
      <c r="Q12" s="37"/>
      <c r="R12" s="37"/>
      <c r="S12" s="111"/>
      <c r="T12" s="37"/>
      <c r="U12" s="111"/>
      <c r="V12" s="37"/>
      <c r="W12" s="37"/>
    </row>
    <row r="13" spans="1:23" ht="29.25" customHeight="1">
      <c r="A13" s="59"/>
      <c r="B13" s="181" t="s">
        <v>138</v>
      </c>
      <c r="C13" s="181"/>
      <c r="D13" s="181"/>
      <c r="E13" s="181"/>
      <c r="F13" s="59"/>
      <c r="G13" s="59"/>
      <c r="H13" s="60" t="s">
        <v>34</v>
      </c>
      <c r="I13" s="61" t="s">
        <v>34</v>
      </c>
      <c r="J13" s="39"/>
      <c r="K13" s="37"/>
      <c r="L13" s="37"/>
      <c r="M13" s="111"/>
      <c r="N13" s="111"/>
      <c r="O13" s="111"/>
      <c r="P13" s="111"/>
      <c r="Q13" s="37"/>
      <c r="R13" s="37"/>
      <c r="S13" s="111"/>
      <c r="T13" s="37"/>
      <c r="U13" s="111"/>
      <c r="V13" s="37"/>
      <c r="W13" s="37"/>
    </row>
    <row r="14" spans="1:23" ht="15">
      <c r="A14" s="59"/>
      <c r="B14" s="36"/>
      <c r="C14" s="36"/>
      <c r="D14" s="36"/>
      <c r="E14" s="36"/>
      <c r="F14" s="59"/>
      <c r="G14" s="59"/>
      <c r="H14" s="59"/>
      <c r="I14" s="61"/>
      <c r="J14" s="39"/>
      <c r="K14" s="37"/>
      <c r="L14" s="37"/>
      <c r="M14" s="111"/>
      <c r="N14" s="111"/>
      <c r="O14" s="111"/>
      <c r="P14" s="111"/>
      <c r="Q14" s="37"/>
      <c r="R14" s="37"/>
      <c r="S14" s="111"/>
      <c r="T14" s="37"/>
      <c r="U14" s="111"/>
      <c r="V14" s="37"/>
      <c r="W14" s="37"/>
    </row>
    <row r="15" spans="1:23" ht="15">
      <c r="A15" s="39"/>
      <c r="B15" s="40" t="s">
        <v>139</v>
      </c>
      <c r="C15" s="177" t="s">
        <v>195</v>
      </c>
      <c r="D15" s="177"/>
      <c r="E15" s="177"/>
      <c r="F15" s="177"/>
      <c r="G15" s="177"/>
      <c r="H15" s="177"/>
      <c r="I15" s="63"/>
      <c r="J15" s="39"/>
      <c r="K15" s="37"/>
      <c r="L15" s="37"/>
      <c r="M15" s="111"/>
      <c r="N15" s="111"/>
      <c r="O15" s="111"/>
      <c r="P15" s="111"/>
      <c r="Q15" s="37"/>
      <c r="R15" s="37"/>
      <c r="S15" s="111"/>
      <c r="T15" s="37"/>
      <c r="U15" s="111"/>
      <c r="V15" s="37"/>
      <c r="W15" s="37"/>
    </row>
    <row r="16" spans="1:25" ht="15">
      <c r="A16" s="39"/>
      <c r="B16" s="62"/>
      <c r="C16" s="62"/>
      <c r="D16" s="39"/>
      <c r="E16" s="37"/>
      <c r="F16" s="39"/>
      <c r="G16" s="39"/>
      <c r="H16" s="39"/>
      <c r="I16" s="63"/>
      <c r="J16" s="39"/>
      <c r="K16" s="37"/>
      <c r="L16" s="37"/>
      <c r="M16" s="111"/>
      <c r="N16" s="111"/>
      <c r="O16" s="111"/>
      <c r="P16" s="111"/>
      <c r="Q16" s="37"/>
      <c r="R16" s="37"/>
      <c r="S16" s="111"/>
      <c r="T16" s="37"/>
      <c r="U16" s="111"/>
      <c r="V16" s="37"/>
      <c r="W16" s="37"/>
      <c r="X16" s="37"/>
      <c r="Y16" s="37"/>
    </row>
    <row r="17" spans="1:25" ht="15">
      <c r="A17" s="39"/>
      <c r="B17" s="37"/>
      <c r="C17" s="37"/>
      <c r="D17" s="37"/>
      <c r="E17" s="37"/>
      <c r="F17" s="37"/>
      <c r="G17" s="37"/>
      <c r="H17" s="37"/>
      <c r="I17" s="39"/>
      <c r="J17" s="39" t="s">
        <v>34</v>
      </c>
      <c r="K17" s="37"/>
      <c r="L17" s="37"/>
      <c r="M17" s="111"/>
      <c r="N17" s="111"/>
      <c r="O17" s="111"/>
      <c r="P17" s="111"/>
      <c r="Q17" s="37"/>
      <c r="R17" s="37"/>
      <c r="S17" s="111"/>
      <c r="T17" s="37"/>
      <c r="U17" s="111"/>
      <c r="V17" s="37"/>
      <c r="W17" s="37"/>
      <c r="X17" s="37"/>
      <c r="Y17" s="37"/>
    </row>
    <row r="19" spans="1:25" ht="15">
      <c r="A19" s="39"/>
      <c r="B19" s="39"/>
      <c r="C19" s="39"/>
      <c r="D19" s="44" t="s">
        <v>140</v>
      </c>
      <c r="E19" s="44"/>
      <c r="F19" s="64"/>
      <c r="G19" s="64"/>
      <c r="H19" s="64"/>
      <c r="I19" s="39"/>
      <c r="J19" s="37"/>
      <c r="K19" s="37"/>
      <c r="L19" s="37"/>
      <c r="M19" s="111"/>
      <c r="N19" s="111"/>
      <c r="O19" s="111"/>
      <c r="P19" s="111"/>
      <c r="Q19" s="37"/>
      <c r="R19" s="37"/>
      <c r="S19" s="111"/>
      <c r="T19" s="37"/>
      <c r="U19" s="111"/>
      <c r="V19" s="37"/>
      <c r="W19" s="37"/>
      <c r="X19" s="37"/>
      <c r="Y19" s="37"/>
    </row>
    <row r="20" spans="1:25" ht="15">
      <c r="A20" s="39"/>
      <c r="B20" s="39"/>
      <c r="C20" s="66"/>
      <c r="D20" s="65" t="s">
        <v>141</v>
      </c>
      <c r="E20" s="67"/>
      <c r="F20" s="64"/>
      <c r="G20" s="37"/>
      <c r="H20" s="37"/>
      <c r="I20" s="64"/>
      <c r="J20" s="37"/>
      <c r="K20" s="37"/>
      <c r="L20" s="37"/>
      <c r="M20" s="111"/>
      <c r="N20" s="111"/>
      <c r="O20" s="111"/>
      <c r="P20" s="111"/>
      <c r="Q20" s="37"/>
      <c r="R20" s="37"/>
      <c r="S20" s="111"/>
      <c r="T20" s="37"/>
      <c r="U20" s="111"/>
      <c r="V20" s="37"/>
      <c r="W20" s="37"/>
      <c r="X20" s="37"/>
      <c r="Y20" s="37"/>
    </row>
    <row r="21" spans="1:25" ht="15">
      <c r="A21" s="39"/>
      <c r="B21" s="39"/>
      <c r="C21" s="66"/>
      <c r="D21" s="65"/>
      <c r="E21" s="67"/>
      <c r="F21" s="64"/>
      <c r="G21" s="37"/>
      <c r="H21" s="37"/>
      <c r="I21" s="64"/>
      <c r="J21" s="37"/>
      <c r="K21" s="37"/>
      <c r="L21" s="37"/>
      <c r="M21" s="111"/>
      <c r="N21" s="111"/>
      <c r="O21" s="111"/>
      <c r="P21" s="111"/>
      <c r="Q21" s="37"/>
      <c r="R21" s="37"/>
      <c r="S21" s="111"/>
      <c r="T21" s="37"/>
      <c r="U21" s="111"/>
      <c r="V21" s="37"/>
      <c r="W21" s="37"/>
      <c r="X21" s="37"/>
      <c r="Y21" s="37"/>
    </row>
    <row r="22" spans="1:25" ht="15">
      <c r="A22" s="39"/>
      <c r="B22" s="39"/>
      <c r="C22" s="66"/>
      <c r="D22" s="65"/>
      <c r="E22" s="67"/>
      <c r="F22" s="64"/>
      <c r="G22" s="37"/>
      <c r="H22" s="37"/>
      <c r="I22" s="64"/>
      <c r="J22" s="37"/>
      <c r="K22" s="37"/>
      <c r="L22" s="37"/>
      <c r="M22" s="111"/>
      <c r="N22" s="111"/>
      <c r="O22" s="111"/>
      <c r="P22" s="111"/>
      <c r="Q22" s="37"/>
      <c r="R22" s="37"/>
      <c r="S22" s="111"/>
      <c r="T22" s="37"/>
      <c r="U22" s="111"/>
      <c r="V22" s="37"/>
      <c r="W22" s="37"/>
      <c r="X22" s="37"/>
      <c r="Y22" s="37"/>
    </row>
    <row r="23" spans="1:25" ht="15">
      <c r="A23" s="39"/>
      <c r="B23" s="39"/>
      <c r="C23" s="66"/>
      <c r="D23" s="65"/>
      <c r="E23" s="67"/>
      <c r="F23" s="64"/>
      <c r="G23" s="37"/>
      <c r="H23" s="37"/>
      <c r="I23" s="64"/>
      <c r="J23" s="37"/>
      <c r="K23" s="37"/>
      <c r="L23" s="37"/>
      <c r="M23" s="111"/>
      <c r="N23" s="111"/>
      <c r="O23" s="111"/>
      <c r="P23" s="111"/>
      <c r="Q23" s="37"/>
      <c r="R23" s="37"/>
      <c r="S23" s="111"/>
      <c r="T23" s="37"/>
      <c r="U23" s="111"/>
      <c r="V23" s="37"/>
      <c r="W23" s="37"/>
      <c r="X23" s="37"/>
      <c r="Y23" s="37"/>
    </row>
    <row r="24" ht="15">
      <c r="I24" s="73" t="s">
        <v>126</v>
      </c>
    </row>
    <row r="25" spans="1:25" ht="15">
      <c r="A25" s="39" t="s">
        <v>124</v>
      </c>
      <c r="C25" s="176" t="s">
        <v>142</v>
      </c>
      <c r="D25" s="176"/>
      <c r="E25" s="176"/>
      <c r="F25" s="176"/>
      <c r="G25" s="176"/>
      <c r="H25" s="176"/>
      <c r="I25" s="176"/>
      <c r="K25" s="37"/>
      <c r="L25" s="37"/>
      <c r="M25" s="111"/>
      <c r="N25" s="111"/>
      <c r="O25" s="111"/>
      <c r="P25" s="111"/>
      <c r="Q25" s="37"/>
      <c r="R25" s="37"/>
      <c r="S25" s="111"/>
      <c r="T25" s="37"/>
      <c r="U25" s="111"/>
      <c r="V25" s="37"/>
      <c r="W25" s="37"/>
      <c r="X25" s="37"/>
      <c r="Y25" s="37"/>
    </row>
    <row r="26" spans="1:25" ht="15">
      <c r="A26" s="37"/>
      <c r="B26" s="41" t="s">
        <v>127</v>
      </c>
      <c r="C26" s="178" t="s">
        <v>143</v>
      </c>
      <c r="D26" s="178"/>
      <c r="E26" s="178"/>
      <c r="F26" s="178"/>
      <c r="G26" s="178"/>
      <c r="H26" s="178"/>
      <c r="I26" s="178"/>
      <c r="J26" s="42"/>
      <c r="K26" s="37"/>
      <c r="L26" s="37"/>
      <c r="M26" s="111"/>
      <c r="N26" s="111"/>
      <c r="O26" s="111"/>
      <c r="P26" s="111"/>
      <c r="Q26" s="37"/>
      <c r="R26" s="37"/>
      <c r="S26" s="111"/>
      <c r="T26" s="37"/>
      <c r="U26" s="111"/>
      <c r="V26" s="37"/>
      <c r="W26" s="37"/>
      <c r="X26" s="37"/>
      <c r="Y26" s="37"/>
    </row>
    <row r="27" spans="1:25" ht="15">
      <c r="A27" s="38"/>
      <c r="B27" s="37"/>
      <c r="C27" s="39"/>
      <c r="D27" s="40"/>
      <c r="E27" s="40"/>
      <c r="F27" s="40"/>
      <c r="G27" s="39"/>
      <c r="H27" s="40"/>
      <c r="I27" s="40"/>
      <c r="J27" s="40"/>
      <c r="K27" s="3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37"/>
      <c r="Y27" s="37"/>
    </row>
    <row r="28" spans="1:25" ht="15">
      <c r="A28" s="38"/>
      <c r="B28" s="39"/>
      <c r="C28" s="39"/>
      <c r="D28" s="40"/>
      <c r="E28" s="40"/>
      <c r="F28" s="40"/>
      <c r="G28" s="39"/>
      <c r="H28" s="40"/>
      <c r="I28" s="40"/>
      <c r="J28" s="40"/>
      <c r="K28" s="3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37"/>
      <c r="Y28" s="37"/>
    </row>
    <row r="29" spans="1:25" ht="15">
      <c r="A29" s="179" t="s">
        <v>128</v>
      </c>
      <c r="B29" s="179"/>
      <c r="C29" s="179"/>
      <c r="D29" s="179"/>
      <c r="E29" s="179"/>
      <c r="F29" s="179"/>
      <c r="G29" s="179"/>
      <c r="H29" s="179"/>
      <c r="I29" s="179"/>
      <c r="J29" s="43"/>
      <c r="K29" s="3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5">
      <c r="A30" s="180" t="s">
        <v>129</v>
      </c>
      <c r="B30" s="180"/>
      <c r="C30" s="180"/>
      <c r="D30" s="180"/>
      <c r="E30" s="180"/>
      <c r="F30" s="180"/>
      <c r="G30" s="180"/>
      <c r="H30" s="180"/>
      <c r="I30" s="180"/>
      <c r="J30" s="44"/>
      <c r="K30" s="3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24">
      <c r="A31" s="45" t="s">
        <v>130</v>
      </c>
      <c r="B31" s="46" t="s">
        <v>131</v>
      </c>
      <c r="C31" s="46" t="s">
        <v>2</v>
      </c>
      <c r="D31" s="46" t="s">
        <v>144</v>
      </c>
      <c r="E31" s="46" t="s">
        <v>133</v>
      </c>
      <c r="F31" s="46" t="s">
        <v>134</v>
      </c>
      <c r="G31" s="47" t="s">
        <v>135</v>
      </c>
      <c r="H31" s="46" t="s">
        <v>136</v>
      </c>
      <c r="I31" s="46" t="s">
        <v>137</v>
      </c>
      <c r="J31" s="37"/>
      <c r="K31" s="37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4"/>
      <c r="W31" s="74"/>
      <c r="X31" s="74"/>
      <c r="Y31" s="74"/>
    </row>
    <row r="32" spans="1:25" ht="15">
      <c r="A32" s="51">
        <v>1</v>
      </c>
      <c r="B32" s="49">
        <v>2</v>
      </c>
      <c r="C32" s="51">
        <v>3</v>
      </c>
      <c r="D32" s="52">
        <v>4</v>
      </c>
      <c r="E32" s="68">
        <v>5</v>
      </c>
      <c r="F32" s="52">
        <v>6</v>
      </c>
      <c r="G32" s="51">
        <v>7</v>
      </c>
      <c r="H32" s="52">
        <v>8</v>
      </c>
      <c r="I32" s="51">
        <v>9</v>
      </c>
      <c r="J32" s="37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4"/>
      <c r="X32" s="74"/>
      <c r="Y32" s="74"/>
    </row>
    <row r="33" spans="1:25" ht="24">
      <c r="A33" s="51">
        <v>2</v>
      </c>
      <c r="B33" s="103" t="s">
        <v>22</v>
      </c>
      <c r="C33" s="51">
        <v>12</v>
      </c>
      <c r="D33" s="52">
        <v>36</v>
      </c>
      <c r="E33" s="93"/>
      <c r="F33" s="93"/>
      <c r="G33" s="92"/>
      <c r="H33" s="97"/>
      <c r="I33" s="95"/>
      <c r="J33" s="111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74"/>
      <c r="Y33" s="74"/>
    </row>
    <row r="34" spans="1:25" ht="15">
      <c r="A34" s="104"/>
      <c r="B34" s="105"/>
      <c r="C34" s="104"/>
      <c r="D34" s="71"/>
      <c r="E34" s="72" t="s">
        <v>34</v>
      </c>
      <c r="F34" s="94">
        <f>SUM(F33:F33)</f>
        <v>0</v>
      </c>
      <c r="G34" s="57"/>
      <c r="H34" s="58"/>
      <c r="I34" s="94">
        <f>SUM(I33:I33)</f>
        <v>0</v>
      </c>
      <c r="J34" s="111"/>
      <c r="K34" s="37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5">
      <c r="A35" s="53"/>
      <c r="B35" s="54"/>
      <c r="C35" s="53"/>
      <c r="D35" s="55"/>
      <c r="E35" s="56"/>
      <c r="F35" s="99"/>
      <c r="G35" s="57"/>
      <c r="H35" s="58"/>
      <c r="I35" s="100"/>
      <c r="J35" s="37"/>
      <c r="K35" s="37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3" ht="29.25" customHeight="1">
      <c r="A36" s="59"/>
      <c r="B36" s="181" t="s">
        <v>138</v>
      </c>
      <c r="C36" s="181"/>
      <c r="D36" s="181"/>
      <c r="E36" s="181"/>
      <c r="F36" s="59"/>
      <c r="G36" s="59"/>
      <c r="H36" s="60" t="s">
        <v>34</v>
      </c>
      <c r="I36" s="61" t="s">
        <v>34</v>
      </c>
      <c r="J36" s="39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5" ht="15">
      <c r="A37" s="59"/>
      <c r="B37" s="36"/>
      <c r="C37" s="36"/>
      <c r="D37" s="36"/>
      <c r="E37" s="36"/>
      <c r="F37" s="59"/>
      <c r="G37" s="59"/>
      <c r="H37" s="59"/>
      <c r="I37" s="61"/>
      <c r="J37" s="39"/>
      <c r="K37" s="37"/>
      <c r="L37" s="37"/>
      <c r="M37" s="111"/>
      <c r="N37" s="111"/>
      <c r="O37" s="111"/>
      <c r="P37" s="111"/>
      <c r="Q37" s="37"/>
      <c r="R37" s="37"/>
      <c r="S37" s="111"/>
      <c r="T37" s="37"/>
      <c r="U37" s="111"/>
      <c r="V37" s="37"/>
      <c r="W37" s="37"/>
      <c r="X37" s="74"/>
      <c r="Y37" s="74"/>
    </row>
    <row r="38" spans="1:25" ht="15">
      <c r="A38" s="39"/>
      <c r="B38" s="40" t="s">
        <v>139</v>
      </c>
      <c r="C38" s="177" t="s">
        <v>196</v>
      </c>
      <c r="D38" s="177"/>
      <c r="E38" s="177"/>
      <c r="F38" s="177"/>
      <c r="G38" s="177"/>
      <c r="H38" s="177"/>
      <c r="I38" s="63"/>
      <c r="J38" s="39"/>
      <c r="K38" s="37"/>
      <c r="L38" s="37"/>
      <c r="M38" s="111"/>
      <c r="N38" s="111"/>
      <c r="O38" s="111"/>
      <c r="P38" s="111"/>
      <c r="Q38" s="37"/>
      <c r="R38" s="37"/>
      <c r="S38" s="111"/>
      <c r="T38" s="37"/>
      <c r="U38" s="111"/>
      <c r="V38" s="37"/>
      <c r="W38" s="37"/>
      <c r="X38" s="74"/>
      <c r="Y38" s="74"/>
    </row>
    <row r="39" spans="1:25" ht="15">
      <c r="A39" s="39"/>
      <c r="B39" s="62"/>
      <c r="C39" s="62"/>
      <c r="D39" s="39"/>
      <c r="E39" s="39"/>
      <c r="F39" s="39"/>
      <c r="G39" s="39"/>
      <c r="H39" s="39"/>
      <c r="I39" s="63"/>
      <c r="J39" s="39"/>
      <c r="K39" s="37"/>
      <c r="L39" s="37"/>
      <c r="M39" s="111"/>
      <c r="N39" s="111"/>
      <c r="O39" s="111"/>
      <c r="P39" s="111"/>
      <c r="Q39" s="37"/>
      <c r="R39" s="37"/>
      <c r="S39" s="111"/>
      <c r="T39" s="37"/>
      <c r="U39" s="111"/>
      <c r="V39" s="37"/>
      <c r="W39" s="37"/>
      <c r="X39" s="74"/>
      <c r="Y39" s="74"/>
    </row>
    <row r="40" spans="1:25" ht="15">
      <c r="A40" s="39"/>
      <c r="B40" s="37"/>
      <c r="C40" s="37"/>
      <c r="D40" s="37"/>
      <c r="E40" s="37"/>
      <c r="F40" s="37"/>
      <c r="G40" s="37"/>
      <c r="H40" s="37"/>
      <c r="I40" s="39"/>
      <c r="J40" s="39" t="s">
        <v>34</v>
      </c>
      <c r="K40" s="37"/>
      <c r="L40" s="37"/>
      <c r="M40" s="111"/>
      <c r="N40" s="111"/>
      <c r="O40" s="111"/>
      <c r="P40" s="111"/>
      <c r="Q40" s="37"/>
      <c r="R40" s="37"/>
      <c r="S40" s="111"/>
      <c r="T40" s="37"/>
      <c r="U40" s="111"/>
      <c r="V40" s="37"/>
      <c r="W40" s="37"/>
      <c r="X40" s="74"/>
      <c r="Y40" s="74"/>
    </row>
    <row r="41" spans="1:25" ht="15">
      <c r="A41" s="39"/>
      <c r="B41" s="37"/>
      <c r="C41" s="37"/>
      <c r="D41" s="37"/>
      <c r="E41" s="37"/>
      <c r="F41" s="37"/>
      <c r="G41" s="37"/>
      <c r="H41" s="37"/>
      <c r="I41" s="39"/>
      <c r="J41" s="39"/>
      <c r="K41" s="37"/>
      <c r="L41" s="37"/>
      <c r="M41" s="111"/>
      <c r="N41" s="111"/>
      <c r="O41" s="111"/>
      <c r="P41" s="111"/>
      <c r="Q41" s="37"/>
      <c r="R41" s="37"/>
      <c r="S41" s="111"/>
      <c r="T41" s="37"/>
      <c r="U41" s="111"/>
      <c r="V41" s="37"/>
      <c r="W41" s="37"/>
      <c r="X41" s="74"/>
      <c r="Y41" s="74"/>
    </row>
    <row r="42" spans="1:25" ht="15">
      <c r="A42" s="40"/>
      <c r="B42" s="33"/>
      <c r="C42" s="39"/>
      <c r="D42" s="44" t="s">
        <v>140</v>
      </c>
      <c r="E42" s="44"/>
      <c r="F42" s="64"/>
      <c r="G42" s="64"/>
      <c r="H42" s="64"/>
      <c r="I42" s="39"/>
      <c r="J42" s="39" t="s">
        <v>34</v>
      </c>
      <c r="K42" s="37"/>
      <c r="L42" s="37"/>
      <c r="M42" s="111"/>
      <c r="N42" s="111"/>
      <c r="O42" s="111"/>
      <c r="P42" s="111"/>
      <c r="Q42" s="37"/>
      <c r="R42" s="37"/>
      <c r="S42" s="111"/>
      <c r="T42" s="37"/>
      <c r="U42" s="111"/>
      <c r="V42" s="37"/>
      <c r="W42" s="37"/>
      <c r="X42" s="74"/>
      <c r="Y42" s="74"/>
    </row>
    <row r="43" spans="1:25" ht="15">
      <c r="A43" s="39"/>
      <c r="B43" s="39"/>
      <c r="C43" s="39"/>
      <c r="D43" s="65" t="s">
        <v>141</v>
      </c>
      <c r="E43" s="67"/>
      <c r="F43" s="64"/>
      <c r="G43" s="37"/>
      <c r="H43" s="37"/>
      <c r="I43" s="64"/>
      <c r="J43" s="37"/>
      <c r="K43" s="37"/>
      <c r="L43" s="37"/>
      <c r="M43" s="111"/>
      <c r="N43" s="111"/>
      <c r="O43" s="111"/>
      <c r="P43" s="111"/>
      <c r="Q43" s="37"/>
      <c r="R43" s="37"/>
      <c r="S43" s="111"/>
      <c r="T43" s="37"/>
      <c r="U43" s="111"/>
      <c r="V43" s="37"/>
      <c r="W43" s="37"/>
      <c r="X43" s="74"/>
      <c r="Y43" s="74"/>
    </row>
    <row r="44" spans="1:25" ht="15">
      <c r="A44" s="39"/>
      <c r="B44" s="39"/>
      <c r="C44" s="66"/>
      <c r="D44" s="37"/>
      <c r="E44" s="37"/>
      <c r="F44" s="37"/>
      <c r="G44" s="37"/>
      <c r="H44" s="37"/>
      <c r="I44" s="37"/>
      <c r="J44" s="37"/>
      <c r="K44" s="37"/>
      <c r="L44" s="37"/>
      <c r="M44" s="111"/>
      <c r="N44" s="111"/>
      <c r="O44" s="111"/>
      <c r="P44" s="111"/>
      <c r="Q44" s="37"/>
      <c r="R44" s="37"/>
      <c r="S44" s="111"/>
      <c r="T44" s="37"/>
      <c r="U44" s="111"/>
      <c r="V44" s="37"/>
      <c r="W44" s="37"/>
      <c r="X44" s="74"/>
      <c r="Y44" s="74"/>
    </row>
    <row r="45" spans="1:25" ht="15">
      <c r="A45" s="39"/>
      <c r="B45" s="66"/>
      <c r="C45" s="37"/>
      <c r="D45" s="37"/>
      <c r="E45" s="37"/>
      <c r="F45" s="37"/>
      <c r="G45" s="37"/>
      <c r="H45" s="37"/>
      <c r="I45" s="37"/>
      <c r="J45" s="39"/>
      <c r="K45" s="37"/>
      <c r="L45" s="37"/>
      <c r="M45" s="111"/>
      <c r="N45" s="111"/>
      <c r="O45" s="111"/>
      <c r="P45" s="111"/>
      <c r="Q45" s="37"/>
      <c r="R45" s="37"/>
      <c r="S45" s="111"/>
      <c r="T45" s="37"/>
      <c r="U45" s="111"/>
      <c r="V45" s="37"/>
      <c r="W45" s="37"/>
      <c r="X45" s="74"/>
      <c r="Y45" s="74"/>
    </row>
    <row r="46" spans="1:25" ht="15">
      <c r="A46" s="37"/>
      <c r="B46" s="37"/>
      <c r="C46" s="37"/>
      <c r="D46" s="37"/>
      <c r="E46" s="37"/>
      <c r="F46" s="37"/>
      <c r="G46" s="37"/>
      <c r="H46" s="37"/>
      <c r="I46" s="73" t="s">
        <v>126</v>
      </c>
      <c r="J46" s="37"/>
      <c r="K46" s="37"/>
      <c r="L46" s="37"/>
      <c r="M46" s="111"/>
      <c r="N46" s="111"/>
      <c r="O46" s="111"/>
      <c r="P46" s="111"/>
      <c r="Q46" s="37"/>
      <c r="R46" s="37"/>
      <c r="S46" s="111"/>
      <c r="T46" s="37"/>
      <c r="U46" s="111"/>
      <c r="V46" s="37"/>
      <c r="W46" s="37"/>
      <c r="X46" s="74"/>
      <c r="Y46" s="74"/>
    </row>
    <row r="47" spans="1:25" ht="15">
      <c r="A47" s="37"/>
      <c r="B47" s="39" t="s">
        <v>124</v>
      </c>
      <c r="C47" s="176" t="s">
        <v>145</v>
      </c>
      <c r="D47" s="176"/>
      <c r="E47" s="176"/>
      <c r="F47" s="176"/>
      <c r="G47" s="176"/>
      <c r="H47" s="176"/>
      <c r="I47" s="176"/>
      <c r="K47" s="37"/>
      <c r="L47" s="37"/>
      <c r="M47" s="111"/>
      <c r="N47" s="111"/>
      <c r="O47" s="111"/>
      <c r="P47" s="111"/>
      <c r="Q47" s="37"/>
      <c r="R47" s="37"/>
      <c r="S47" s="111"/>
      <c r="T47" s="37"/>
      <c r="U47" s="111"/>
      <c r="V47" s="37"/>
      <c r="W47" s="37"/>
      <c r="X47" s="37"/>
      <c r="Y47" s="37"/>
    </row>
    <row r="48" spans="1:25" ht="15" customHeight="1">
      <c r="A48" s="37"/>
      <c r="B48" s="41" t="s">
        <v>127</v>
      </c>
      <c r="C48" s="174" t="s">
        <v>188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11"/>
      <c r="Q48" s="37"/>
      <c r="R48" s="37"/>
      <c r="S48" s="111"/>
      <c r="T48" s="37"/>
      <c r="U48" s="111"/>
      <c r="V48" s="37"/>
      <c r="W48" s="37"/>
      <c r="X48" s="37"/>
      <c r="Y48" s="37"/>
    </row>
    <row r="49" spans="1:25" ht="15" customHeight="1">
      <c r="A49" s="38"/>
      <c r="B49" s="39"/>
      <c r="C49" s="171"/>
      <c r="D49" s="171"/>
      <c r="E49" s="171"/>
      <c r="F49" s="171"/>
      <c r="G49" s="171"/>
      <c r="H49" s="171"/>
      <c r="I49" s="171"/>
      <c r="J49" s="40"/>
      <c r="K49" s="11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37"/>
      <c r="Y49" s="37"/>
    </row>
    <row r="50" spans="1:25" ht="15">
      <c r="A50" s="38"/>
      <c r="B50" s="39"/>
      <c r="C50" s="39"/>
      <c r="D50" s="40"/>
      <c r="E50" s="40"/>
      <c r="F50" s="40"/>
      <c r="G50" s="39"/>
      <c r="H50" s="40"/>
      <c r="I50" s="40"/>
      <c r="J50" s="40"/>
      <c r="K50" s="37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37"/>
      <c r="Y50" s="37"/>
    </row>
    <row r="51" spans="1:25" ht="15">
      <c r="A51" s="179" t="s">
        <v>128</v>
      </c>
      <c r="B51" s="179"/>
      <c r="C51" s="179"/>
      <c r="D51" s="179"/>
      <c r="E51" s="179"/>
      <c r="F51" s="179"/>
      <c r="G51" s="179"/>
      <c r="H51" s="179"/>
      <c r="I51" s="179"/>
      <c r="J51" s="43"/>
      <c r="K51" s="37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1:25" ht="15">
      <c r="A52" s="180" t="s">
        <v>129</v>
      </c>
      <c r="B52" s="180"/>
      <c r="C52" s="180"/>
      <c r="D52" s="180"/>
      <c r="E52" s="180"/>
      <c r="F52" s="180"/>
      <c r="G52" s="180"/>
      <c r="H52" s="180"/>
      <c r="I52" s="180"/>
      <c r="J52" s="44"/>
      <c r="K52" s="37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1:25" ht="24">
      <c r="A53" s="45" t="s">
        <v>130</v>
      </c>
      <c r="B53" s="46" t="s">
        <v>131</v>
      </c>
      <c r="C53" s="46" t="s">
        <v>2</v>
      </c>
      <c r="D53" s="46" t="s">
        <v>146</v>
      </c>
      <c r="E53" s="46" t="s">
        <v>133</v>
      </c>
      <c r="F53" s="46" t="s">
        <v>134</v>
      </c>
      <c r="G53" s="47" t="s">
        <v>135</v>
      </c>
      <c r="H53" s="46" t="s">
        <v>136</v>
      </c>
      <c r="I53" s="46" t="s">
        <v>137</v>
      </c>
      <c r="J53" s="37"/>
      <c r="K53" s="37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4"/>
      <c r="W53" s="74"/>
      <c r="X53" s="74"/>
      <c r="Y53" s="74"/>
    </row>
    <row r="54" spans="1:25" ht="15">
      <c r="A54" s="48">
        <v>1</v>
      </c>
      <c r="B54" s="49">
        <v>2</v>
      </c>
      <c r="C54" s="48">
        <v>3</v>
      </c>
      <c r="D54" s="50">
        <v>4</v>
      </c>
      <c r="E54" s="76">
        <v>5</v>
      </c>
      <c r="F54" s="50">
        <v>6</v>
      </c>
      <c r="G54" s="48">
        <v>7</v>
      </c>
      <c r="H54" s="50">
        <v>8</v>
      </c>
      <c r="I54" s="48">
        <v>9</v>
      </c>
      <c r="J54" s="37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4"/>
      <c r="X54" s="74"/>
      <c r="Y54" s="74"/>
    </row>
    <row r="55" spans="1:25" ht="15">
      <c r="A55" s="51">
        <v>1</v>
      </c>
      <c r="B55" s="103" t="s">
        <v>60</v>
      </c>
      <c r="C55" s="51">
        <v>16</v>
      </c>
      <c r="D55" s="52">
        <v>48</v>
      </c>
      <c r="E55" s="106"/>
      <c r="F55" s="93"/>
      <c r="G55" s="92"/>
      <c r="H55" s="97"/>
      <c r="I55" s="95"/>
      <c r="J55" s="111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74"/>
      <c r="Y55" s="74"/>
    </row>
    <row r="56" spans="1:25" ht="15">
      <c r="A56" s="53"/>
      <c r="B56" s="54"/>
      <c r="C56" s="53"/>
      <c r="D56" s="55"/>
      <c r="E56" s="56" t="s">
        <v>34</v>
      </c>
      <c r="F56" s="94">
        <f>SUM(F55)</f>
        <v>0</v>
      </c>
      <c r="G56" s="57"/>
      <c r="H56" s="58"/>
      <c r="I56" s="96">
        <f>SUM(I55)</f>
        <v>0</v>
      </c>
      <c r="J56" s="111"/>
      <c r="K56" s="37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5">
      <c r="A57" s="53"/>
      <c r="B57" s="54"/>
      <c r="C57" s="53"/>
      <c r="D57" s="55"/>
      <c r="E57" s="56"/>
      <c r="F57" s="99"/>
      <c r="G57" s="57"/>
      <c r="H57" s="58"/>
      <c r="I57" s="100"/>
      <c r="J57" s="37"/>
      <c r="K57" s="37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3" ht="29.25" customHeight="1">
      <c r="A58" s="59"/>
      <c r="B58" s="181" t="s">
        <v>138</v>
      </c>
      <c r="C58" s="181"/>
      <c r="D58" s="181"/>
      <c r="E58" s="181"/>
      <c r="F58" s="59"/>
      <c r="G58" s="59"/>
      <c r="H58" s="60" t="s">
        <v>34</v>
      </c>
      <c r="I58" s="61" t="s">
        <v>34</v>
      </c>
      <c r="J58" s="39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5" ht="15">
      <c r="A59" s="59"/>
      <c r="B59" s="36"/>
      <c r="C59" s="36"/>
      <c r="D59" s="36"/>
      <c r="E59" s="36"/>
      <c r="F59" s="59"/>
      <c r="G59" s="59"/>
      <c r="H59" s="59"/>
      <c r="I59" s="61"/>
      <c r="J59" s="39"/>
      <c r="K59" s="37"/>
      <c r="L59" s="37"/>
      <c r="M59" s="111"/>
      <c r="N59" s="111"/>
      <c r="O59" s="111"/>
      <c r="P59" s="111"/>
      <c r="Q59" s="37"/>
      <c r="R59" s="37"/>
      <c r="S59" s="111"/>
      <c r="T59" s="37"/>
      <c r="U59" s="111"/>
      <c r="V59" s="37"/>
      <c r="W59" s="37"/>
      <c r="X59" s="74"/>
      <c r="Y59" s="74"/>
    </row>
    <row r="60" spans="1:25" ht="15">
      <c r="A60" s="39"/>
      <c r="B60" s="40" t="s">
        <v>139</v>
      </c>
      <c r="C60" s="177" t="s">
        <v>197</v>
      </c>
      <c r="D60" s="177"/>
      <c r="E60" s="177"/>
      <c r="F60" s="177"/>
      <c r="G60" s="177"/>
      <c r="H60" s="177"/>
      <c r="I60" s="63"/>
      <c r="J60" s="39"/>
      <c r="K60" s="37"/>
      <c r="L60" s="37"/>
      <c r="M60" s="111"/>
      <c r="N60" s="111"/>
      <c r="O60" s="111"/>
      <c r="P60" s="111"/>
      <c r="Q60" s="37"/>
      <c r="R60" s="37"/>
      <c r="S60" s="111"/>
      <c r="T60" s="37"/>
      <c r="U60" s="111"/>
      <c r="V60" s="37"/>
      <c r="W60" s="37"/>
      <c r="X60" s="74"/>
      <c r="Y60" s="74"/>
    </row>
    <row r="61" spans="1:25" ht="15">
      <c r="A61" s="39"/>
      <c r="B61" s="40"/>
      <c r="C61" s="33"/>
      <c r="D61" s="33"/>
      <c r="E61" s="33"/>
      <c r="F61" s="33"/>
      <c r="G61" s="33"/>
      <c r="H61" s="33"/>
      <c r="I61" s="63"/>
      <c r="J61" s="39"/>
      <c r="K61" s="37"/>
      <c r="L61" s="37"/>
      <c r="M61" s="111"/>
      <c r="N61" s="111"/>
      <c r="O61" s="111"/>
      <c r="P61" s="111"/>
      <c r="Q61" s="37"/>
      <c r="R61" s="37"/>
      <c r="S61" s="111"/>
      <c r="T61" s="37"/>
      <c r="U61" s="111"/>
      <c r="V61" s="37"/>
      <c r="W61" s="37"/>
      <c r="X61" s="74"/>
      <c r="Y61" s="74"/>
    </row>
    <row r="62" spans="1:25" ht="15">
      <c r="A62" s="39"/>
      <c r="B62" s="40"/>
      <c r="C62" s="33"/>
      <c r="D62" s="33"/>
      <c r="E62" s="33"/>
      <c r="F62" s="33"/>
      <c r="G62" s="33"/>
      <c r="H62" s="33"/>
      <c r="I62" s="63"/>
      <c r="J62" s="39"/>
      <c r="K62" s="37"/>
      <c r="L62" s="37"/>
      <c r="M62" s="111"/>
      <c r="N62" s="111"/>
      <c r="O62" s="111"/>
      <c r="P62" s="111"/>
      <c r="Q62" s="37"/>
      <c r="R62" s="37"/>
      <c r="S62" s="111"/>
      <c r="T62" s="37"/>
      <c r="U62" s="111"/>
      <c r="V62" s="37"/>
      <c r="W62" s="37"/>
      <c r="X62" s="74"/>
      <c r="Y62" s="74"/>
    </row>
    <row r="63" spans="1:25" ht="15">
      <c r="A63" s="39"/>
      <c r="B63" s="62"/>
      <c r="C63" s="62"/>
      <c r="D63" s="39"/>
      <c r="E63" s="39"/>
      <c r="F63" s="39"/>
      <c r="G63" s="39"/>
      <c r="H63" s="39"/>
      <c r="I63" s="63"/>
      <c r="J63" s="39"/>
      <c r="K63" s="37"/>
      <c r="L63" s="37"/>
      <c r="M63" s="111"/>
      <c r="N63" s="111"/>
      <c r="O63" s="111"/>
      <c r="P63" s="111"/>
      <c r="Q63" s="37"/>
      <c r="R63" s="37"/>
      <c r="S63" s="111"/>
      <c r="T63" s="37"/>
      <c r="U63" s="111"/>
      <c r="V63" s="37"/>
      <c r="W63" s="37"/>
      <c r="X63" s="74"/>
      <c r="Y63" s="74"/>
    </row>
    <row r="64" spans="1:25" ht="15">
      <c r="A64" s="40"/>
      <c r="B64" s="33"/>
      <c r="C64" s="39"/>
      <c r="D64" s="44" t="s">
        <v>140</v>
      </c>
      <c r="E64" s="44"/>
      <c r="F64" s="64"/>
      <c r="G64" s="64"/>
      <c r="H64" s="64"/>
      <c r="I64" s="39"/>
      <c r="J64" s="39" t="s">
        <v>34</v>
      </c>
      <c r="K64" s="37"/>
      <c r="L64" s="37"/>
      <c r="M64" s="111"/>
      <c r="N64" s="111"/>
      <c r="O64" s="111"/>
      <c r="P64" s="111"/>
      <c r="Q64" s="37"/>
      <c r="R64" s="37"/>
      <c r="S64" s="111"/>
      <c r="T64" s="37"/>
      <c r="U64" s="111"/>
      <c r="V64" s="37"/>
      <c r="W64" s="37"/>
      <c r="X64" s="74"/>
      <c r="Y64" s="74"/>
    </row>
    <row r="65" spans="1:25" ht="15">
      <c r="A65" s="39"/>
      <c r="B65" s="39"/>
      <c r="C65" s="39"/>
      <c r="D65" s="65" t="s">
        <v>141</v>
      </c>
      <c r="E65" s="67"/>
      <c r="F65" s="64"/>
      <c r="G65" s="37"/>
      <c r="H65" s="37"/>
      <c r="I65" s="64"/>
      <c r="J65" s="37"/>
      <c r="K65" s="37"/>
      <c r="L65" s="37"/>
      <c r="M65" s="111"/>
      <c r="N65" s="111"/>
      <c r="O65" s="111"/>
      <c r="P65" s="111"/>
      <c r="Q65" s="37"/>
      <c r="R65" s="37"/>
      <c r="S65" s="111"/>
      <c r="T65" s="37"/>
      <c r="U65" s="111"/>
      <c r="V65" s="37"/>
      <c r="W65" s="37"/>
      <c r="X65" s="74"/>
      <c r="Y65" s="74"/>
    </row>
    <row r="66" spans="1:25" ht="15">
      <c r="A66" s="39"/>
      <c r="B66" s="39"/>
      <c r="C66" s="66"/>
      <c r="D66" s="37"/>
      <c r="E66" s="37"/>
      <c r="F66" s="37"/>
      <c r="G66" s="37"/>
      <c r="H66" s="37"/>
      <c r="I66" s="37"/>
      <c r="J66" s="37"/>
      <c r="K66" s="37"/>
      <c r="L66" s="37"/>
      <c r="M66" s="111"/>
      <c r="N66" s="111"/>
      <c r="O66" s="111"/>
      <c r="P66" s="111"/>
      <c r="Q66" s="37"/>
      <c r="R66" s="37"/>
      <c r="S66" s="111"/>
      <c r="T66" s="37"/>
      <c r="U66" s="111"/>
      <c r="V66" s="37"/>
      <c r="W66" s="37"/>
      <c r="X66" s="74"/>
      <c r="Y66" s="74"/>
    </row>
    <row r="67" spans="1:25" ht="15">
      <c r="A67" s="80"/>
      <c r="B67" s="80"/>
      <c r="C67" s="87"/>
      <c r="D67" s="86"/>
      <c r="E67" s="88"/>
      <c r="F67" s="84"/>
      <c r="G67" s="74"/>
      <c r="H67" s="74"/>
      <c r="I67" s="74"/>
      <c r="J67" s="74"/>
      <c r="K67" s="37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5">
      <c r="A68" s="80"/>
      <c r="B68" s="87"/>
      <c r="C68" s="74"/>
      <c r="D68" s="74"/>
      <c r="E68" s="74"/>
      <c r="F68" s="74"/>
      <c r="G68" s="74"/>
      <c r="H68" s="74"/>
      <c r="I68" s="74"/>
      <c r="J68" s="74"/>
      <c r="K68" s="37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ht="15">
      <c r="A69" s="74"/>
      <c r="B69" s="37"/>
      <c r="C69" s="74"/>
      <c r="D69" s="74"/>
      <c r="E69" s="74"/>
      <c r="F69" s="74"/>
      <c r="G69" s="74"/>
      <c r="H69" s="74"/>
      <c r="I69" s="73" t="s">
        <v>126</v>
      </c>
      <c r="J69" s="74"/>
      <c r="K69" s="37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" ht="15">
      <c r="A70" s="37"/>
      <c r="B70" s="39" t="s">
        <v>124</v>
      </c>
      <c r="C70" s="176" t="s">
        <v>147</v>
      </c>
      <c r="D70" s="176"/>
      <c r="E70" s="176"/>
      <c r="F70" s="176"/>
      <c r="G70" s="176"/>
      <c r="H70" s="176"/>
      <c r="I70" s="176"/>
      <c r="K70" s="37"/>
      <c r="L70" s="37"/>
      <c r="M70" s="111"/>
      <c r="N70" s="111"/>
      <c r="O70" s="111"/>
      <c r="P70" s="111"/>
      <c r="Q70" s="37"/>
      <c r="R70" s="37"/>
      <c r="S70" s="111"/>
      <c r="T70" s="37"/>
      <c r="U70" s="111"/>
      <c r="V70" s="37"/>
      <c r="W70" s="37"/>
      <c r="X70" s="37"/>
      <c r="Y70" s="37"/>
    </row>
    <row r="71" spans="1:25" ht="15">
      <c r="A71" s="37"/>
      <c r="B71" s="41" t="s">
        <v>127</v>
      </c>
      <c r="C71" s="178" t="s">
        <v>148</v>
      </c>
      <c r="D71" s="178"/>
      <c r="E71" s="178"/>
      <c r="F71" s="178"/>
      <c r="G71" s="178"/>
      <c r="H71" s="178"/>
      <c r="I71" s="178"/>
      <c r="J71" s="42"/>
      <c r="K71" s="37"/>
      <c r="L71" s="37"/>
      <c r="M71" s="111"/>
      <c r="N71" s="111"/>
      <c r="O71" s="111"/>
      <c r="P71" s="111"/>
      <c r="Q71" s="37"/>
      <c r="R71" s="37"/>
      <c r="S71" s="111"/>
      <c r="T71" s="37"/>
      <c r="U71" s="111"/>
      <c r="V71" s="37"/>
      <c r="W71" s="37"/>
      <c r="X71" s="37"/>
      <c r="Y71" s="37"/>
    </row>
    <row r="72" spans="1:25" ht="15">
      <c r="A72" s="38"/>
      <c r="B72" s="39"/>
      <c r="C72" s="39"/>
      <c r="D72" s="40"/>
      <c r="E72" s="40"/>
      <c r="F72" s="40"/>
      <c r="G72" s="39"/>
      <c r="H72" s="40"/>
      <c r="I72" s="40"/>
      <c r="J72" s="40"/>
      <c r="K72" s="37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37"/>
      <c r="Y72" s="37"/>
    </row>
    <row r="73" spans="1:25" ht="15">
      <c r="A73" s="38"/>
      <c r="B73" s="39"/>
      <c r="C73" s="39"/>
      <c r="D73" s="40"/>
      <c r="E73" s="40"/>
      <c r="F73" s="40"/>
      <c r="G73" s="39"/>
      <c r="H73" s="40"/>
      <c r="I73" s="40"/>
      <c r="J73" s="40"/>
      <c r="K73" s="37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37"/>
      <c r="Y73" s="37"/>
    </row>
    <row r="74" spans="1:25" ht="15">
      <c r="A74" s="179" t="s">
        <v>128</v>
      </c>
      <c r="B74" s="179"/>
      <c r="C74" s="179"/>
      <c r="D74" s="179"/>
      <c r="E74" s="179"/>
      <c r="F74" s="179"/>
      <c r="G74" s="179"/>
      <c r="H74" s="179"/>
      <c r="I74" s="179"/>
      <c r="J74" s="43"/>
      <c r="K74" s="37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1:25" ht="15">
      <c r="A75" s="180" t="s">
        <v>129</v>
      </c>
      <c r="B75" s="180"/>
      <c r="C75" s="180"/>
      <c r="D75" s="180"/>
      <c r="E75" s="180"/>
      <c r="F75" s="180"/>
      <c r="G75" s="180"/>
      <c r="H75" s="180"/>
      <c r="I75" s="180"/>
      <c r="J75" s="44"/>
      <c r="K75" s="37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 ht="24">
      <c r="A76" s="45" t="s">
        <v>130</v>
      </c>
      <c r="B76" s="46" t="s">
        <v>131</v>
      </c>
      <c r="C76" s="46" t="s">
        <v>2</v>
      </c>
      <c r="D76" s="46" t="s">
        <v>146</v>
      </c>
      <c r="E76" s="46" t="s">
        <v>133</v>
      </c>
      <c r="F76" s="46" t="s">
        <v>134</v>
      </c>
      <c r="G76" s="47" t="s">
        <v>135</v>
      </c>
      <c r="H76" s="46" t="s">
        <v>136</v>
      </c>
      <c r="I76" s="46" t="s">
        <v>137</v>
      </c>
      <c r="J76" s="37"/>
      <c r="K76" s="37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4"/>
      <c r="W76" s="74"/>
      <c r="X76" s="74"/>
      <c r="Y76" s="74"/>
    </row>
    <row r="77" spans="1:25" ht="15">
      <c r="A77" s="48">
        <v>1</v>
      </c>
      <c r="B77" s="49">
        <v>2</v>
      </c>
      <c r="C77" s="48">
        <v>3</v>
      </c>
      <c r="D77" s="50">
        <v>4</v>
      </c>
      <c r="E77" s="76">
        <v>5</v>
      </c>
      <c r="F77" s="50">
        <v>6</v>
      </c>
      <c r="G77" s="48">
        <v>7</v>
      </c>
      <c r="H77" s="50">
        <v>8</v>
      </c>
      <c r="I77" s="48">
        <v>9</v>
      </c>
      <c r="J77" s="37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4"/>
      <c r="X77" s="74"/>
      <c r="Y77" s="74"/>
    </row>
    <row r="78" spans="1:25" ht="24">
      <c r="A78" s="51">
        <v>2</v>
      </c>
      <c r="B78" s="103" t="s">
        <v>22</v>
      </c>
      <c r="C78" s="51">
        <v>3</v>
      </c>
      <c r="D78" s="52">
        <v>9</v>
      </c>
      <c r="E78" s="106"/>
      <c r="F78" s="93"/>
      <c r="G78" s="92"/>
      <c r="H78" s="97"/>
      <c r="I78" s="95"/>
      <c r="J78" s="111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74"/>
      <c r="Y78" s="74"/>
    </row>
    <row r="79" spans="1:25" ht="15">
      <c r="A79" s="53"/>
      <c r="B79" s="54"/>
      <c r="C79" s="53"/>
      <c r="D79" s="55"/>
      <c r="E79" s="56" t="s">
        <v>34</v>
      </c>
      <c r="F79" s="94">
        <f>SUM(F78:F78)</f>
        <v>0</v>
      </c>
      <c r="G79" s="57"/>
      <c r="H79" s="58"/>
      <c r="I79" s="94">
        <f>SUM(I78:I78)</f>
        <v>0</v>
      </c>
      <c r="J79" s="111"/>
      <c r="K79" s="37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" ht="15">
      <c r="A80" s="53"/>
      <c r="B80" s="54"/>
      <c r="C80" s="53"/>
      <c r="D80" s="55"/>
      <c r="E80" s="56"/>
      <c r="F80" s="99"/>
      <c r="G80" s="57"/>
      <c r="H80" s="58"/>
      <c r="I80" s="100"/>
      <c r="J80" s="37"/>
      <c r="K80" s="37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:23" ht="29.25" customHeight="1">
      <c r="A81" s="59"/>
      <c r="B81" s="181" t="s">
        <v>138</v>
      </c>
      <c r="C81" s="181"/>
      <c r="D81" s="181"/>
      <c r="E81" s="181"/>
      <c r="F81" s="59"/>
      <c r="G81" s="59"/>
      <c r="H81" s="60" t="s">
        <v>34</v>
      </c>
      <c r="I81" s="61" t="s">
        <v>34</v>
      </c>
      <c r="J81" s="39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</row>
    <row r="82" spans="1:25" ht="15">
      <c r="A82" s="59"/>
      <c r="B82" s="36"/>
      <c r="C82" s="36"/>
      <c r="D82" s="36"/>
      <c r="E82" s="36"/>
      <c r="F82" s="59"/>
      <c r="G82" s="59"/>
      <c r="H82" s="59"/>
      <c r="I82" s="61"/>
      <c r="J82" s="39"/>
      <c r="K82" s="37"/>
      <c r="L82" s="37"/>
      <c r="M82" s="111"/>
      <c r="N82" s="111"/>
      <c r="O82" s="111"/>
      <c r="P82" s="111"/>
      <c r="Q82" s="37"/>
      <c r="R82" s="37"/>
      <c r="S82" s="111"/>
      <c r="T82" s="37"/>
      <c r="U82" s="111"/>
      <c r="V82" s="37"/>
      <c r="W82" s="37"/>
      <c r="X82" s="74"/>
      <c r="Y82" s="74"/>
    </row>
    <row r="83" spans="1:25" ht="15">
      <c r="A83" s="39"/>
      <c r="B83" s="40" t="s">
        <v>139</v>
      </c>
      <c r="C83" s="177" t="s">
        <v>198</v>
      </c>
      <c r="D83" s="177"/>
      <c r="E83" s="177"/>
      <c r="F83" s="177"/>
      <c r="G83" s="177"/>
      <c r="H83" s="177"/>
      <c r="I83" s="63"/>
      <c r="J83" s="39"/>
      <c r="K83" s="37"/>
      <c r="L83" s="37"/>
      <c r="M83" s="111"/>
      <c r="N83" s="111"/>
      <c r="O83" s="111"/>
      <c r="P83" s="111"/>
      <c r="Q83" s="37"/>
      <c r="R83" s="37"/>
      <c r="S83" s="111"/>
      <c r="T83" s="37"/>
      <c r="U83" s="111"/>
      <c r="V83" s="37"/>
      <c r="W83" s="37"/>
      <c r="X83" s="74"/>
      <c r="Y83" s="74"/>
    </row>
    <row r="84" spans="1:25" ht="15">
      <c r="A84" s="39"/>
      <c r="B84" s="40"/>
      <c r="C84" s="33"/>
      <c r="D84" s="33"/>
      <c r="E84" s="33"/>
      <c r="F84" s="33"/>
      <c r="G84" s="33"/>
      <c r="H84" s="33"/>
      <c r="I84" s="63"/>
      <c r="J84" s="39"/>
      <c r="K84" s="37"/>
      <c r="L84" s="37"/>
      <c r="M84" s="111"/>
      <c r="N84" s="111"/>
      <c r="O84" s="111"/>
      <c r="P84" s="111"/>
      <c r="Q84" s="37"/>
      <c r="R84" s="37"/>
      <c r="S84" s="111"/>
      <c r="T84" s="37"/>
      <c r="U84" s="111"/>
      <c r="V84" s="37"/>
      <c r="W84" s="37"/>
      <c r="X84" s="74"/>
      <c r="Y84" s="74"/>
    </row>
    <row r="85" spans="1:25" ht="15">
      <c r="A85" s="39"/>
      <c r="B85" s="62"/>
      <c r="C85" s="62"/>
      <c r="D85" s="39"/>
      <c r="E85" s="39"/>
      <c r="F85" s="39"/>
      <c r="G85" s="39"/>
      <c r="H85" s="39"/>
      <c r="I85" s="63"/>
      <c r="J85" s="39"/>
      <c r="K85" s="37"/>
      <c r="L85" s="37"/>
      <c r="M85" s="111"/>
      <c r="N85" s="111"/>
      <c r="O85" s="111"/>
      <c r="P85" s="111"/>
      <c r="Q85" s="37"/>
      <c r="R85" s="37"/>
      <c r="S85" s="111"/>
      <c r="T85" s="37"/>
      <c r="U85" s="111"/>
      <c r="V85" s="37"/>
      <c r="W85" s="37"/>
      <c r="X85" s="74"/>
      <c r="Y85" s="74"/>
    </row>
    <row r="86" spans="1:25" ht="15">
      <c r="A86" s="80"/>
      <c r="B86" s="83"/>
      <c r="C86" s="83"/>
      <c r="D86" s="80"/>
      <c r="E86" s="80"/>
      <c r="F86" s="80"/>
      <c r="G86" s="80"/>
      <c r="H86" s="80"/>
      <c r="I86" s="82"/>
      <c r="J86" s="84"/>
      <c r="K86" s="37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ht="15">
      <c r="A87" s="40"/>
      <c r="B87" s="33"/>
      <c r="C87" s="39"/>
      <c r="D87" s="44" t="s">
        <v>140</v>
      </c>
      <c r="E87" s="44"/>
      <c r="F87" s="64"/>
      <c r="G87" s="64"/>
      <c r="H87" s="64"/>
      <c r="I87" s="39"/>
      <c r="J87" s="39" t="s">
        <v>34</v>
      </c>
      <c r="K87" s="37"/>
      <c r="L87" s="37"/>
      <c r="M87" s="111"/>
      <c r="N87" s="111"/>
      <c r="O87" s="111"/>
      <c r="P87" s="111"/>
      <c r="Q87" s="37"/>
      <c r="R87" s="37"/>
      <c r="S87" s="111"/>
      <c r="T87" s="37"/>
      <c r="U87" s="111"/>
      <c r="V87" s="37"/>
      <c r="W87" s="37"/>
      <c r="X87" s="74"/>
      <c r="Y87" s="74"/>
    </row>
    <row r="88" spans="1:25" ht="15">
      <c r="A88" s="39"/>
      <c r="B88" s="39"/>
      <c r="C88" s="39"/>
      <c r="D88" s="65" t="s">
        <v>141</v>
      </c>
      <c r="E88" s="67"/>
      <c r="F88" s="64"/>
      <c r="G88" s="37"/>
      <c r="H88" s="37"/>
      <c r="I88" s="64"/>
      <c r="J88" s="37"/>
      <c r="K88" s="37"/>
      <c r="L88" s="37"/>
      <c r="M88" s="111"/>
      <c r="N88" s="111"/>
      <c r="O88" s="111"/>
      <c r="P88" s="111"/>
      <c r="Q88" s="37"/>
      <c r="R88" s="37"/>
      <c r="S88" s="111"/>
      <c r="T88" s="37"/>
      <c r="U88" s="111"/>
      <c r="V88" s="37"/>
      <c r="W88" s="37"/>
      <c r="X88" s="74"/>
      <c r="Y88" s="74"/>
    </row>
    <row r="89" spans="1:25" ht="15">
      <c r="A89" s="39"/>
      <c r="B89" s="39"/>
      <c r="C89" s="66"/>
      <c r="D89" s="37"/>
      <c r="E89" s="37"/>
      <c r="F89" s="37"/>
      <c r="G89" s="37"/>
      <c r="H89" s="37"/>
      <c r="I89" s="37"/>
      <c r="J89" s="37"/>
      <c r="K89" s="37"/>
      <c r="L89" s="37"/>
      <c r="M89" s="111"/>
      <c r="N89" s="111"/>
      <c r="O89" s="111"/>
      <c r="P89" s="111"/>
      <c r="Q89" s="37"/>
      <c r="R89" s="37"/>
      <c r="S89" s="111"/>
      <c r="T89" s="37"/>
      <c r="U89" s="111"/>
      <c r="V89" s="37"/>
      <c r="W89" s="37"/>
      <c r="X89" s="74"/>
      <c r="Y89" s="74"/>
    </row>
    <row r="90" spans="1:25" ht="15">
      <c r="A90" s="77"/>
      <c r="B90" s="85"/>
      <c r="C90" s="80"/>
      <c r="D90" s="80"/>
      <c r="E90" s="80"/>
      <c r="F90" s="80"/>
      <c r="G90" s="80"/>
      <c r="H90" s="84"/>
      <c r="I90" s="86"/>
      <c r="J90" s="80"/>
      <c r="K90" s="37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5">
      <c r="A91" s="80"/>
      <c r="B91" s="80"/>
      <c r="C91" s="87"/>
      <c r="D91" s="86"/>
      <c r="E91" s="88"/>
      <c r="F91" s="84"/>
      <c r="G91" s="74"/>
      <c r="H91" s="74"/>
      <c r="I91" s="84"/>
      <c r="J91" s="74"/>
      <c r="K91" s="37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ht="15">
      <c r="A92" s="74"/>
      <c r="B92" s="74"/>
      <c r="C92" s="74"/>
      <c r="D92" s="74"/>
      <c r="E92" s="74"/>
      <c r="F92" s="74"/>
      <c r="G92" s="74"/>
      <c r="H92" s="74"/>
      <c r="I92" s="73" t="s">
        <v>126</v>
      </c>
      <c r="J92" s="74"/>
      <c r="K92" s="37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ht="15">
      <c r="A93" s="37"/>
      <c r="B93" s="39" t="s">
        <v>124</v>
      </c>
      <c r="C93" s="176" t="s">
        <v>149</v>
      </c>
      <c r="D93" s="176"/>
      <c r="E93" s="176"/>
      <c r="F93" s="176"/>
      <c r="G93" s="176"/>
      <c r="H93" s="176"/>
      <c r="I93" s="176"/>
      <c r="K93" s="37"/>
      <c r="L93" s="37"/>
      <c r="M93" s="111"/>
      <c r="N93" s="111"/>
      <c r="O93" s="111"/>
      <c r="P93" s="111"/>
      <c r="Q93" s="37"/>
      <c r="R93" s="37"/>
      <c r="S93" s="111"/>
      <c r="T93" s="37"/>
      <c r="U93" s="111"/>
      <c r="V93" s="37"/>
      <c r="W93" s="37"/>
      <c r="X93" s="37"/>
      <c r="Y93" s="37"/>
    </row>
    <row r="94" spans="1:25" ht="15" customHeight="1">
      <c r="A94" s="37"/>
      <c r="B94" s="41" t="s">
        <v>127</v>
      </c>
      <c r="C94" s="174" t="s">
        <v>190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11"/>
      <c r="T94" s="37"/>
      <c r="U94" s="111"/>
      <c r="V94" s="37"/>
      <c r="W94" s="37"/>
      <c r="X94" s="37"/>
      <c r="Y94" s="37"/>
    </row>
    <row r="95" spans="1:25" ht="15">
      <c r="A95" s="38"/>
      <c r="B95" s="39"/>
      <c r="C95" s="39"/>
      <c r="D95" s="40"/>
      <c r="E95" s="40"/>
      <c r="F95" s="40"/>
      <c r="G95" s="39"/>
      <c r="H95" s="40"/>
      <c r="I95" s="40"/>
      <c r="J95" s="40"/>
      <c r="K95" s="37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37"/>
      <c r="Y95" s="37"/>
    </row>
    <row r="96" spans="1:25" ht="15">
      <c r="A96" s="38"/>
      <c r="B96" s="39"/>
      <c r="C96" s="39"/>
      <c r="D96" s="40"/>
      <c r="E96" s="40"/>
      <c r="F96" s="40"/>
      <c r="G96" s="39"/>
      <c r="H96" s="40"/>
      <c r="I96" s="40"/>
      <c r="J96" s="40"/>
      <c r="K96" s="37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37"/>
      <c r="Y96" s="37"/>
    </row>
    <row r="97" spans="1:25" ht="15">
      <c r="A97" s="179" t="s">
        <v>128</v>
      </c>
      <c r="B97" s="179"/>
      <c r="C97" s="179"/>
      <c r="D97" s="179"/>
      <c r="E97" s="179"/>
      <c r="F97" s="179"/>
      <c r="G97" s="179"/>
      <c r="H97" s="179"/>
      <c r="I97" s="179"/>
      <c r="J97" s="43"/>
      <c r="K97" s="37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ht="15">
      <c r="A98" s="180" t="s">
        <v>129</v>
      </c>
      <c r="B98" s="180"/>
      <c r="C98" s="180"/>
      <c r="D98" s="180"/>
      <c r="E98" s="180"/>
      <c r="F98" s="180"/>
      <c r="G98" s="180"/>
      <c r="H98" s="180"/>
      <c r="I98" s="180"/>
      <c r="J98" s="44"/>
      <c r="K98" s="37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ht="24">
      <c r="A99" s="45" t="s">
        <v>130</v>
      </c>
      <c r="B99" s="46" t="s">
        <v>131</v>
      </c>
      <c r="C99" s="46" t="s">
        <v>2</v>
      </c>
      <c r="D99" s="46" t="s">
        <v>146</v>
      </c>
      <c r="E99" s="46" t="s">
        <v>133</v>
      </c>
      <c r="F99" s="46" t="s">
        <v>134</v>
      </c>
      <c r="G99" s="47" t="s">
        <v>135</v>
      </c>
      <c r="H99" s="46" t="s">
        <v>136</v>
      </c>
      <c r="I99" s="46" t="s">
        <v>137</v>
      </c>
      <c r="J99" s="37"/>
      <c r="K99" s="37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4"/>
      <c r="W99" s="74"/>
      <c r="X99" s="74"/>
      <c r="Y99" s="74"/>
    </row>
    <row r="100" spans="1:25" ht="15">
      <c r="A100" s="48">
        <v>1</v>
      </c>
      <c r="B100" s="49">
        <v>2</v>
      </c>
      <c r="C100" s="48">
        <v>3</v>
      </c>
      <c r="D100" s="50">
        <v>4</v>
      </c>
      <c r="E100" s="76">
        <v>5</v>
      </c>
      <c r="F100" s="50">
        <v>6</v>
      </c>
      <c r="G100" s="48">
        <v>7</v>
      </c>
      <c r="H100" s="50">
        <v>8</v>
      </c>
      <c r="I100" s="48">
        <v>9</v>
      </c>
      <c r="J100" s="37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4"/>
      <c r="X100" s="74"/>
      <c r="Y100" s="74"/>
    </row>
    <row r="101" spans="1:25" ht="24">
      <c r="A101" s="51">
        <v>1</v>
      </c>
      <c r="B101" s="91" t="s">
        <v>22</v>
      </c>
      <c r="C101" s="51">
        <v>1</v>
      </c>
      <c r="D101" s="52">
        <v>3</v>
      </c>
      <c r="E101" s="106"/>
      <c r="F101" s="93"/>
      <c r="G101" s="92"/>
      <c r="H101" s="97"/>
      <c r="I101" s="95"/>
      <c r="J101" s="111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74"/>
      <c r="Y101" s="74"/>
    </row>
    <row r="102" spans="1:25" ht="15">
      <c r="A102" s="53"/>
      <c r="B102" s="54"/>
      <c r="C102" s="53"/>
      <c r="D102" s="55"/>
      <c r="E102" s="56" t="s">
        <v>34</v>
      </c>
      <c r="F102" s="94">
        <f>SUM(F101)</f>
        <v>0</v>
      </c>
      <c r="G102" s="57"/>
      <c r="H102" s="58"/>
      <c r="I102" s="94">
        <f>SUM(I101)</f>
        <v>0</v>
      </c>
      <c r="J102" s="111"/>
      <c r="K102" s="37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ht="15">
      <c r="A103" s="53"/>
      <c r="B103" s="54"/>
      <c r="C103" s="53"/>
      <c r="D103" s="55"/>
      <c r="E103" s="56"/>
      <c r="F103" s="99"/>
      <c r="G103" s="57"/>
      <c r="H103" s="58"/>
      <c r="I103" s="100"/>
      <c r="J103" s="111"/>
      <c r="K103" s="37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3" ht="29.25" customHeight="1">
      <c r="A104" s="59"/>
      <c r="B104" s="181" t="s">
        <v>138</v>
      </c>
      <c r="C104" s="181"/>
      <c r="D104" s="181"/>
      <c r="E104" s="181"/>
      <c r="F104" s="59"/>
      <c r="G104" s="59"/>
      <c r="H104" s="60" t="s">
        <v>34</v>
      </c>
      <c r="I104" s="61" t="s">
        <v>34</v>
      </c>
      <c r="J104" s="39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</row>
    <row r="105" spans="1:25" ht="15">
      <c r="A105" s="59"/>
      <c r="B105" s="36"/>
      <c r="C105" s="36"/>
      <c r="D105" s="36"/>
      <c r="E105" s="36"/>
      <c r="F105" s="59"/>
      <c r="G105" s="59"/>
      <c r="H105" s="59"/>
      <c r="I105" s="61"/>
      <c r="J105" s="39"/>
      <c r="K105" s="37"/>
      <c r="L105" s="37"/>
      <c r="M105" s="111"/>
      <c r="N105" s="111"/>
      <c r="O105" s="111"/>
      <c r="P105" s="111"/>
      <c r="Q105" s="37"/>
      <c r="R105" s="37"/>
      <c r="S105" s="111"/>
      <c r="T105" s="37"/>
      <c r="U105" s="111"/>
      <c r="V105" s="37"/>
      <c r="W105" s="37"/>
      <c r="X105" s="74"/>
      <c r="Y105" s="74"/>
    </row>
    <row r="106" spans="1:25" ht="15">
      <c r="A106" s="39"/>
      <c r="B106" s="40" t="s">
        <v>139</v>
      </c>
      <c r="C106" s="177" t="s">
        <v>196</v>
      </c>
      <c r="D106" s="177"/>
      <c r="E106" s="177"/>
      <c r="F106" s="177"/>
      <c r="G106" s="177"/>
      <c r="H106" s="177"/>
      <c r="I106" s="63"/>
      <c r="J106" s="39"/>
      <c r="K106" s="37"/>
      <c r="L106" s="37"/>
      <c r="M106" s="111"/>
      <c r="N106" s="111"/>
      <c r="O106" s="111"/>
      <c r="P106" s="111"/>
      <c r="Q106" s="37"/>
      <c r="R106" s="37"/>
      <c r="S106" s="111"/>
      <c r="T106" s="37"/>
      <c r="U106" s="111"/>
      <c r="V106" s="37"/>
      <c r="W106" s="37"/>
      <c r="X106" s="74"/>
      <c r="Y106" s="74"/>
    </row>
    <row r="107" spans="1:25" ht="15">
      <c r="A107" s="39"/>
      <c r="B107" s="40"/>
      <c r="C107" s="33"/>
      <c r="D107" s="33"/>
      <c r="E107" s="33"/>
      <c r="F107" s="33"/>
      <c r="G107" s="33"/>
      <c r="H107" s="33"/>
      <c r="I107" s="63"/>
      <c r="J107" s="39"/>
      <c r="K107" s="37"/>
      <c r="L107" s="37"/>
      <c r="M107" s="111"/>
      <c r="N107" s="111"/>
      <c r="O107" s="111"/>
      <c r="P107" s="111"/>
      <c r="Q107" s="37"/>
      <c r="R107" s="37"/>
      <c r="S107" s="111"/>
      <c r="T107" s="37"/>
      <c r="U107" s="111"/>
      <c r="V107" s="37"/>
      <c r="W107" s="37"/>
      <c r="X107" s="74"/>
      <c r="Y107" s="74"/>
    </row>
    <row r="108" spans="1:25" ht="15">
      <c r="A108" s="39"/>
      <c r="B108" s="62"/>
      <c r="C108" s="62"/>
      <c r="D108" s="39"/>
      <c r="E108" s="39"/>
      <c r="F108" s="39"/>
      <c r="G108" s="39"/>
      <c r="H108" s="39"/>
      <c r="I108" s="63"/>
      <c r="J108" s="39"/>
      <c r="K108" s="37"/>
      <c r="L108" s="37"/>
      <c r="M108" s="111"/>
      <c r="N108" s="111"/>
      <c r="O108" s="111"/>
      <c r="P108" s="111"/>
      <c r="Q108" s="37"/>
      <c r="R108" s="37"/>
      <c r="S108" s="111"/>
      <c r="T108" s="37"/>
      <c r="U108" s="111"/>
      <c r="V108" s="37"/>
      <c r="W108" s="37"/>
      <c r="X108" s="74"/>
      <c r="Y108" s="74"/>
    </row>
    <row r="109" spans="1:25" ht="15">
      <c r="A109" s="80"/>
      <c r="B109" s="83"/>
      <c r="C109" s="83"/>
      <c r="D109" s="80"/>
      <c r="E109" s="80"/>
      <c r="F109" s="80"/>
      <c r="G109" s="80"/>
      <c r="H109" s="80"/>
      <c r="I109" s="82"/>
      <c r="J109" s="84"/>
      <c r="K109" s="37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ht="15">
      <c r="A110" s="40"/>
      <c r="B110" s="33"/>
      <c r="C110" s="39"/>
      <c r="D110" s="44" t="s">
        <v>140</v>
      </c>
      <c r="E110" s="44"/>
      <c r="F110" s="64"/>
      <c r="G110" s="64"/>
      <c r="H110" s="64"/>
      <c r="I110" s="39"/>
      <c r="J110" s="39" t="s">
        <v>34</v>
      </c>
      <c r="K110" s="37"/>
      <c r="L110" s="37"/>
      <c r="M110" s="111"/>
      <c r="N110" s="111"/>
      <c r="O110" s="111"/>
      <c r="P110" s="111"/>
      <c r="Q110" s="37"/>
      <c r="R110" s="37"/>
      <c r="S110" s="111"/>
      <c r="T110" s="37"/>
      <c r="U110" s="111"/>
      <c r="V110" s="37"/>
      <c r="W110" s="37"/>
      <c r="X110" s="74"/>
      <c r="Y110" s="74"/>
    </row>
    <row r="111" spans="1:25" ht="15">
      <c r="A111" s="39"/>
      <c r="B111" s="39"/>
      <c r="C111" s="39"/>
      <c r="D111" s="65" t="s">
        <v>141</v>
      </c>
      <c r="E111" s="67"/>
      <c r="F111" s="64"/>
      <c r="G111" s="37"/>
      <c r="H111" s="37"/>
      <c r="I111" s="64"/>
      <c r="J111" s="37"/>
      <c r="K111" s="37"/>
      <c r="L111" s="37"/>
      <c r="M111" s="111"/>
      <c r="N111" s="111"/>
      <c r="O111" s="111"/>
      <c r="P111" s="111"/>
      <c r="Q111" s="37"/>
      <c r="R111" s="37"/>
      <c r="S111" s="111"/>
      <c r="T111" s="37"/>
      <c r="U111" s="111"/>
      <c r="V111" s="37"/>
      <c r="W111" s="37"/>
      <c r="X111" s="74"/>
      <c r="Y111" s="74"/>
    </row>
    <row r="112" spans="1:25" ht="15">
      <c r="A112" s="80"/>
      <c r="B112" s="83"/>
      <c r="C112" s="83"/>
      <c r="D112" s="80"/>
      <c r="E112" s="80"/>
      <c r="F112" s="80"/>
      <c r="G112" s="80"/>
      <c r="H112" s="80"/>
      <c r="I112" s="82"/>
      <c r="J112" s="80"/>
      <c r="K112" s="37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" ht="15">
      <c r="A113" s="80"/>
      <c r="B113" s="77"/>
      <c r="C113" s="85"/>
      <c r="D113" s="85"/>
      <c r="E113" s="89"/>
      <c r="F113" s="90"/>
      <c r="G113" s="80"/>
      <c r="H113" s="80"/>
      <c r="I113" s="80"/>
      <c r="J113" s="80"/>
      <c r="K113" s="37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15">
      <c r="A114" s="77"/>
      <c r="B114" s="85"/>
      <c r="C114" s="80"/>
      <c r="D114" s="80"/>
      <c r="E114" s="80"/>
      <c r="F114" s="80"/>
      <c r="G114" s="80"/>
      <c r="H114" s="84"/>
      <c r="I114" s="86"/>
      <c r="J114" s="80"/>
      <c r="K114" s="37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">
      <c r="A115" s="80"/>
      <c r="B115" s="80"/>
      <c r="C115" s="80"/>
      <c r="D115" s="81"/>
      <c r="E115" s="81"/>
      <c r="F115" s="84"/>
      <c r="G115" s="84"/>
      <c r="H115" s="84"/>
      <c r="I115" s="73" t="s">
        <v>126</v>
      </c>
      <c r="J115" s="80"/>
      <c r="K115" s="37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:25" ht="15">
      <c r="A116" s="37"/>
      <c r="B116" s="39" t="s">
        <v>124</v>
      </c>
      <c r="C116" s="176" t="s">
        <v>150</v>
      </c>
      <c r="D116" s="176"/>
      <c r="E116" s="176"/>
      <c r="F116" s="176"/>
      <c r="G116" s="176"/>
      <c r="H116" s="176"/>
      <c r="I116" s="176"/>
      <c r="K116" s="37"/>
      <c r="L116" s="37"/>
      <c r="M116" s="111"/>
      <c r="N116" s="111"/>
      <c r="O116" s="111"/>
      <c r="P116" s="111"/>
      <c r="Q116" s="37"/>
      <c r="R116" s="37"/>
      <c r="S116" s="111"/>
      <c r="T116" s="37"/>
      <c r="U116" s="111"/>
      <c r="V116" s="37"/>
      <c r="W116" s="37"/>
      <c r="X116" s="37"/>
      <c r="Y116" s="37"/>
    </row>
    <row r="117" spans="1:25" ht="15" customHeight="1">
      <c r="A117" s="37"/>
      <c r="B117" s="41" t="s">
        <v>127</v>
      </c>
      <c r="C117" s="174" t="s">
        <v>191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37"/>
      <c r="S117" s="111"/>
      <c r="T117" s="37"/>
      <c r="U117" s="111"/>
      <c r="V117" s="37"/>
      <c r="W117" s="37"/>
      <c r="X117" s="37"/>
      <c r="Y117" s="37"/>
    </row>
    <row r="118" spans="1:25" ht="15">
      <c r="A118" s="38"/>
      <c r="B118" s="39"/>
      <c r="C118" s="39"/>
      <c r="D118" s="40"/>
      <c r="E118" s="40"/>
      <c r="F118" s="40"/>
      <c r="G118" s="39"/>
      <c r="H118" s="40"/>
      <c r="I118" s="40"/>
      <c r="J118" s="40"/>
      <c r="K118" s="37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37"/>
      <c r="Y118" s="37"/>
    </row>
    <row r="119" spans="1:25" ht="15">
      <c r="A119" s="38"/>
      <c r="B119" s="39"/>
      <c r="C119" s="39"/>
      <c r="D119" s="40"/>
      <c r="E119" s="40"/>
      <c r="F119" s="40"/>
      <c r="G119" s="39"/>
      <c r="H119" s="40"/>
      <c r="I119" s="40"/>
      <c r="J119" s="40"/>
      <c r="K119" s="37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37"/>
      <c r="Y119" s="37"/>
    </row>
    <row r="120" spans="1:25" ht="15">
      <c r="A120" s="179" t="s">
        <v>128</v>
      </c>
      <c r="B120" s="179"/>
      <c r="C120" s="179"/>
      <c r="D120" s="179"/>
      <c r="E120" s="179"/>
      <c r="F120" s="179"/>
      <c r="G120" s="179"/>
      <c r="H120" s="179"/>
      <c r="I120" s="179"/>
      <c r="J120" s="43"/>
      <c r="K120" s="37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:25" ht="15">
      <c r="A121" s="180" t="s">
        <v>129</v>
      </c>
      <c r="B121" s="180"/>
      <c r="C121" s="180"/>
      <c r="D121" s="180"/>
      <c r="E121" s="180"/>
      <c r="F121" s="180"/>
      <c r="G121" s="180"/>
      <c r="H121" s="180"/>
      <c r="I121" s="180"/>
      <c r="J121" s="44"/>
      <c r="K121" s="37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:25" ht="24">
      <c r="A122" s="45" t="s">
        <v>130</v>
      </c>
      <c r="B122" s="46" t="s">
        <v>131</v>
      </c>
      <c r="C122" s="46" t="s">
        <v>2</v>
      </c>
      <c r="D122" s="46" t="s">
        <v>151</v>
      </c>
      <c r="E122" s="46" t="s">
        <v>133</v>
      </c>
      <c r="F122" s="46" t="s">
        <v>134</v>
      </c>
      <c r="G122" s="47" t="s">
        <v>135</v>
      </c>
      <c r="H122" s="46" t="s">
        <v>136</v>
      </c>
      <c r="I122" s="46" t="s">
        <v>137</v>
      </c>
      <c r="J122" s="37"/>
      <c r="K122" s="37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74"/>
      <c r="W122" s="74"/>
      <c r="X122" s="74"/>
      <c r="Y122" s="74"/>
    </row>
    <row r="123" spans="1:25" ht="15">
      <c r="A123" s="48">
        <v>1</v>
      </c>
      <c r="B123" s="49">
        <v>2</v>
      </c>
      <c r="C123" s="48">
        <v>3</v>
      </c>
      <c r="D123" s="50">
        <v>4</v>
      </c>
      <c r="E123" s="76">
        <v>5</v>
      </c>
      <c r="F123" s="50">
        <v>6</v>
      </c>
      <c r="G123" s="48">
        <v>7</v>
      </c>
      <c r="H123" s="50">
        <v>8</v>
      </c>
      <c r="I123" s="48">
        <v>9</v>
      </c>
      <c r="J123" s="37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74"/>
      <c r="X123" s="74"/>
      <c r="Y123" s="74"/>
    </row>
    <row r="124" spans="1:25" ht="36">
      <c r="A124" s="102">
        <v>1</v>
      </c>
      <c r="B124" s="91" t="s">
        <v>152</v>
      </c>
      <c r="C124" s="51">
        <v>1</v>
      </c>
      <c r="D124" s="52">
        <v>3</v>
      </c>
      <c r="E124" s="106"/>
      <c r="F124" s="93"/>
      <c r="G124" s="92"/>
      <c r="H124" s="97"/>
      <c r="I124" s="95"/>
      <c r="J124" s="111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08"/>
      <c r="Y124" s="108"/>
    </row>
    <row r="125" spans="1:25" ht="15">
      <c r="A125" s="53"/>
      <c r="B125" s="54"/>
      <c r="C125" s="53"/>
      <c r="D125" s="55"/>
      <c r="E125" s="56" t="s">
        <v>34</v>
      </c>
      <c r="F125" s="94">
        <f>SUM(F124)</f>
        <v>0</v>
      </c>
      <c r="G125" s="57"/>
      <c r="H125" s="58"/>
      <c r="I125" s="94">
        <f>SUM(I124)</f>
        <v>0</v>
      </c>
      <c r="J125" s="111"/>
      <c r="K125" s="37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5" ht="15">
      <c r="A126" s="53"/>
      <c r="B126" s="54"/>
      <c r="C126" s="53"/>
      <c r="D126" s="55"/>
      <c r="E126" s="56"/>
      <c r="F126" s="99"/>
      <c r="G126" s="57"/>
      <c r="H126" s="58"/>
      <c r="I126" s="100"/>
      <c r="J126" s="111"/>
      <c r="K126" s="37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3" ht="29.25" customHeight="1">
      <c r="A127" s="59"/>
      <c r="B127" s="181" t="s">
        <v>138</v>
      </c>
      <c r="C127" s="181"/>
      <c r="D127" s="181"/>
      <c r="E127" s="181"/>
      <c r="F127" s="59"/>
      <c r="G127" s="59"/>
      <c r="H127" s="60" t="s">
        <v>34</v>
      </c>
      <c r="I127" s="61" t="s">
        <v>34</v>
      </c>
      <c r="J127" s="39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1:25" ht="15">
      <c r="A128" s="59"/>
      <c r="B128" s="36"/>
      <c r="C128" s="36"/>
      <c r="D128" s="36"/>
      <c r="E128" s="36"/>
      <c r="F128" s="59"/>
      <c r="G128" s="59"/>
      <c r="H128" s="59"/>
      <c r="I128" s="61"/>
      <c r="J128" s="39"/>
      <c r="K128" s="37"/>
      <c r="L128" s="37"/>
      <c r="M128" s="111"/>
      <c r="N128" s="111"/>
      <c r="O128" s="111"/>
      <c r="P128" s="111"/>
      <c r="Q128" s="37"/>
      <c r="R128" s="37"/>
      <c r="S128" s="111"/>
      <c r="T128" s="37"/>
      <c r="U128" s="111"/>
      <c r="V128" s="37"/>
      <c r="W128" s="37"/>
      <c r="X128" s="74"/>
      <c r="Y128" s="74"/>
    </row>
    <row r="129" spans="1:25" ht="15">
      <c r="A129" s="39"/>
      <c r="B129" s="40" t="s">
        <v>139</v>
      </c>
      <c r="C129" s="177" t="s">
        <v>199</v>
      </c>
      <c r="D129" s="177"/>
      <c r="E129" s="177"/>
      <c r="F129" s="177"/>
      <c r="G129" s="177"/>
      <c r="H129" s="177"/>
      <c r="I129" s="63"/>
      <c r="J129" s="39"/>
      <c r="K129" s="37"/>
      <c r="L129" s="37"/>
      <c r="M129" s="111"/>
      <c r="N129" s="111"/>
      <c r="O129" s="111"/>
      <c r="P129" s="111"/>
      <c r="Q129" s="37"/>
      <c r="R129" s="37"/>
      <c r="S129" s="111"/>
      <c r="T129" s="37"/>
      <c r="U129" s="111"/>
      <c r="V129" s="37"/>
      <c r="W129" s="37"/>
      <c r="X129" s="74"/>
      <c r="Y129" s="74"/>
    </row>
    <row r="130" spans="1:25" ht="15">
      <c r="A130" s="39"/>
      <c r="B130" s="40"/>
      <c r="C130" s="33"/>
      <c r="D130" s="33"/>
      <c r="E130" s="33"/>
      <c r="F130" s="33"/>
      <c r="G130" s="33"/>
      <c r="H130" s="33"/>
      <c r="I130" s="63"/>
      <c r="J130" s="39"/>
      <c r="K130" s="37"/>
      <c r="L130" s="37"/>
      <c r="M130" s="111"/>
      <c r="N130" s="111"/>
      <c r="O130" s="111"/>
      <c r="P130" s="111"/>
      <c r="Q130" s="37"/>
      <c r="R130" s="37"/>
      <c r="S130" s="111"/>
      <c r="T130" s="37"/>
      <c r="U130" s="111"/>
      <c r="V130" s="37"/>
      <c r="W130" s="37"/>
      <c r="X130" s="74"/>
      <c r="Y130" s="74"/>
    </row>
    <row r="131" spans="1:25" ht="15">
      <c r="A131" s="39"/>
      <c r="B131" s="62"/>
      <c r="C131" s="62"/>
      <c r="D131" s="39"/>
      <c r="E131" s="39"/>
      <c r="F131" s="39"/>
      <c r="G131" s="39"/>
      <c r="H131" s="39"/>
      <c r="I131" s="63"/>
      <c r="J131" s="39"/>
      <c r="K131" s="37"/>
      <c r="L131" s="37"/>
      <c r="M131" s="111"/>
      <c r="N131" s="111"/>
      <c r="O131" s="111"/>
      <c r="P131" s="111"/>
      <c r="Q131" s="37"/>
      <c r="R131" s="37"/>
      <c r="S131" s="111"/>
      <c r="T131" s="37"/>
      <c r="U131" s="111"/>
      <c r="V131" s="37"/>
      <c r="W131" s="37"/>
      <c r="X131" s="74"/>
      <c r="Y131" s="74"/>
    </row>
    <row r="132" spans="1:25" ht="15">
      <c r="A132" s="80"/>
      <c r="B132" s="83"/>
      <c r="C132" s="83"/>
      <c r="D132" s="80"/>
      <c r="E132" s="80"/>
      <c r="F132" s="80"/>
      <c r="G132" s="80"/>
      <c r="H132" s="80"/>
      <c r="I132" s="82"/>
      <c r="J132" s="84"/>
      <c r="K132" s="37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ht="15">
      <c r="A133" s="40"/>
      <c r="B133" s="33"/>
      <c r="C133" s="39"/>
      <c r="D133" s="44" t="s">
        <v>140</v>
      </c>
      <c r="E133" s="44"/>
      <c r="F133" s="64"/>
      <c r="G133" s="64"/>
      <c r="H133" s="64"/>
      <c r="I133" s="39"/>
      <c r="J133" s="39" t="s">
        <v>34</v>
      </c>
      <c r="K133" s="37"/>
      <c r="L133" s="37"/>
      <c r="M133" s="111"/>
      <c r="N133" s="111"/>
      <c r="O133" s="111"/>
      <c r="P133" s="111"/>
      <c r="Q133" s="37"/>
      <c r="R133" s="37"/>
      <c r="S133" s="111"/>
      <c r="T133" s="37"/>
      <c r="U133" s="111"/>
      <c r="V133" s="37"/>
      <c r="W133" s="37"/>
      <c r="X133" s="74"/>
      <c r="Y133" s="74"/>
    </row>
    <row r="134" spans="1:25" ht="15">
      <c r="A134" s="39"/>
      <c r="B134" s="39"/>
      <c r="C134" s="39"/>
      <c r="D134" s="65" t="s">
        <v>141</v>
      </c>
      <c r="E134" s="67"/>
      <c r="F134" s="64"/>
      <c r="G134" s="37"/>
      <c r="H134" s="37"/>
      <c r="I134" s="64"/>
      <c r="J134" s="37"/>
      <c r="K134" s="37"/>
      <c r="L134" s="37"/>
      <c r="M134" s="111"/>
      <c r="N134" s="111"/>
      <c r="O134" s="111"/>
      <c r="P134" s="111"/>
      <c r="Q134" s="37"/>
      <c r="R134" s="37"/>
      <c r="S134" s="111"/>
      <c r="T134" s="37"/>
      <c r="U134" s="111"/>
      <c r="V134" s="37"/>
      <c r="W134" s="37"/>
      <c r="X134" s="74"/>
      <c r="Y134" s="74"/>
    </row>
    <row r="135" spans="1:25" ht="15">
      <c r="A135" s="80"/>
      <c r="B135" s="83"/>
      <c r="C135" s="83"/>
      <c r="D135" s="80"/>
      <c r="E135" s="80"/>
      <c r="F135" s="80"/>
      <c r="G135" s="80"/>
      <c r="H135" s="80"/>
      <c r="I135" s="82"/>
      <c r="J135" s="80"/>
      <c r="K135" s="37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ht="15">
      <c r="A136" s="80"/>
      <c r="B136" s="77"/>
      <c r="C136" s="85"/>
      <c r="D136" s="85"/>
      <c r="E136" s="89"/>
      <c r="F136" s="90"/>
      <c r="G136" s="80"/>
      <c r="H136" s="80"/>
      <c r="I136" s="80"/>
      <c r="J136" s="80"/>
      <c r="K136" s="37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ht="15">
      <c r="A137" s="80"/>
      <c r="B137" s="80"/>
      <c r="C137" s="80"/>
      <c r="D137" s="81"/>
      <c r="E137" s="81"/>
      <c r="F137" s="84"/>
      <c r="G137" s="84"/>
      <c r="H137" s="84"/>
      <c r="I137" s="73" t="s">
        <v>126</v>
      </c>
      <c r="J137" s="80"/>
      <c r="K137" s="37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ht="15">
      <c r="A138" s="37"/>
      <c r="B138" s="39" t="s">
        <v>124</v>
      </c>
      <c r="C138" s="176" t="s">
        <v>153</v>
      </c>
      <c r="D138" s="176"/>
      <c r="E138" s="176"/>
      <c r="F138" s="176"/>
      <c r="G138" s="176"/>
      <c r="H138" s="176"/>
      <c r="I138" s="176"/>
      <c r="K138" s="37"/>
      <c r="L138" s="37"/>
      <c r="M138" s="111"/>
      <c r="N138" s="111"/>
      <c r="O138" s="111"/>
      <c r="P138" s="111"/>
      <c r="Q138" s="37"/>
      <c r="R138" s="37"/>
      <c r="S138" s="111"/>
      <c r="T138" s="37"/>
      <c r="U138" s="111"/>
      <c r="V138" s="37"/>
      <c r="W138" s="37"/>
      <c r="X138" s="37"/>
      <c r="Y138" s="37"/>
    </row>
    <row r="139" spans="1:25" ht="15" customHeight="1">
      <c r="A139" s="37"/>
      <c r="B139" s="107" t="s">
        <v>127</v>
      </c>
      <c r="C139" s="174" t="s">
        <v>192</v>
      </c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1"/>
      <c r="T139" s="37"/>
      <c r="U139" s="111"/>
      <c r="V139" s="37"/>
      <c r="W139" s="37"/>
      <c r="X139" s="37"/>
      <c r="Y139" s="37"/>
    </row>
    <row r="140" spans="1:25" ht="15">
      <c r="A140" s="38"/>
      <c r="B140" s="39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74"/>
      <c r="U140" s="74"/>
      <c r="V140" s="74"/>
      <c r="W140" s="74"/>
      <c r="X140" s="37"/>
      <c r="Y140" s="37"/>
    </row>
    <row r="141" spans="1:25" ht="15">
      <c r="A141" s="38"/>
      <c r="B141" s="39"/>
      <c r="C141" s="39"/>
      <c r="D141" s="40"/>
      <c r="E141" s="40"/>
      <c r="F141" s="40"/>
      <c r="G141" s="39"/>
      <c r="H141" s="40"/>
      <c r="I141" s="40"/>
      <c r="J141" s="40"/>
      <c r="K141" s="37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37"/>
      <c r="Y141" s="37"/>
    </row>
    <row r="142" spans="1:25" ht="15">
      <c r="A142" s="179" t="s">
        <v>128</v>
      </c>
      <c r="B142" s="179"/>
      <c r="C142" s="179"/>
      <c r="D142" s="179"/>
      <c r="E142" s="179"/>
      <c r="F142" s="179"/>
      <c r="G142" s="179"/>
      <c r="H142" s="179"/>
      <c r="I142" s="179"/>
      <c r="J142" s="43"/>
      <c r="K142" s="37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ht="15">
      <c r="A143" s="180" t="s">
        <v>129</v>
      </c>
      <c r="B143" s="180"/>
      <c r="C143" s="180"/>
      <c r="D143" s="180"/>
      <c r="E143" s="180"/>
      <c r="F143" s="180"/>
      <c r="G143" s="180"/>
      <c r="H143" s="180"/>
      <c r="I143" s="180"/>
      <c r="J143" s="44"/>
      <c r="K143" s="37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ht="24">
      <c r="A144" s="45" t="s">
        <v>130</v>
      </c>
      <c r="B144" s="46" t="s">
        <v>131</v>
      </c>
      <c r="C144" s="46" t="s">
        <v>2</v>
      </c>
      <c r="D144" s="46" t="s">
        <v>146</v>
      </c>
      <c r="E144" s="46" t="s">
        <v>133</v>
      </c>
      <c r="F144" s="46" t="s">
        <v>134</v>
      </c>
      <c r="G144" s="47" t="s">
        <v>135</v>
      </c>
      <c r="H144" s="46" t="s">
        <v>136</v>
      </c>
      <c r="I144" s="46" t="s">
        <v>137</v>
      </c>
      <c r="J144" s="37"/>
      <c r="K144" s="37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4"/>
      <c r="W144" s="74"/>
      <c r="X144" s="74"/>
      <c r="Y144" s="74"/>
    </row>
    <row r="145" spans="1:25" ht="15">
      <c r="A145" s="48">
        <v>1</v>
      </c>
      <c r="B145" s="49">
        <v>2</v>
      </c>
      <c r="C145" s="48">
        <v>3</v>
      </c>
      <c r="D145" s="50">
        <v>4</v>
      </c>
      <c r="E145" s="76">
        <v>5</v>
      </c>
      <c r="F145" s="50">
        <v>6</v>
      </c>
      <c r="G145" s="48">
        <v>7</v>
      </c>
      <c r="H145" s="50">
        <v>8</v>
      </c>
      <c r="I145" s="48">
        <v>9</v>
      </c>
      <c r="J145" s="37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74"/>
      <c r="X145" s="74"/>
      <c r="Y145" s="74"/>
    </row>
    <row r="146" spans="1:25" ht="15">
      <c r="A146" s="51">
        <v>1</v>
      </c>
      <c r="B146" s="91" t="s">
        <v>60</v>
      </c>
      <c r="C146" s="51">
        <v>5</v>
      </c>
      <c r="D146" s="52">
        <v>15</v>
      </c>
      <c r="E146" s="106"/>
      <c r="F146" s="93"/>
      <c r="G146" s="92"/>
      <c r="H146" s="97"/>
      <c r="I146" s="95"/>
      <c r="J146" s="111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74"/>
      <c r="Y146" s="74"/>
    </row>
    <row r="147" spans="1:25" ht="15">
      <c r="A147" s="53"/>
      <c r="B147" s="54"/>
      <c r="C147" s="53"/>
      <c r="D147" s="55"/>
      <c r="E147" s="56" t="s">
        <v>34</v>
      </c>
      <c r="F147" s="94">
        <f>SUM(F146)</f>
        <v>0</v>
      </c>
      <c r="G147" s="57"/>
      <c r="H147" s="58"/>
      <c r="I147" s="94">
        <f>SUM(I146)</f>
        <v>0</v>
      </c>
      <c r="J147" s="111"/>
      <c r="K147" s="37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1:25" ht="15">
      <c r="A148" s="53"/>
      <c r="B148" s="54"/>
      <c r="C148" s="53"/>
      <c r="D148" s="55"/>
      <c r="E148" s="56"/>
      <c r="F148" s="99"/>
      <c r="G148" s="57"/>
      <c r="H148" s="58"/>
      <c r="I148" s="100"/>
      <c r="J148" s="111"/>
      <c r="K148" s="37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1:23" ht="29.25" customHeight="1">
      <c r="A149" s="59"/>
      <c r="B149" s="181" t="s">
        <v>138</v>
      </c>
      <c r="C149" s="181"/>
      <c r="D149" s="181"/>
      <c r="E149" s="181"/>
      <c r="F149" s="59"/>
      <c r="G149" s="59"/>
      <c r="H149" s="60" t="s">
        <v>34</v>
      </c>
      <c r="I149" s="61" t="s">
        <v>34</v>
      </c>
      <c r="J149" s="39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</row>
    <row r="150" spans="1:25" ht="15">
      <c r="A150" s="59"/>
      <c r="B150" s="36"/>
      <c r="C150" s="36"/>
      <c r="D150" s="36"/>
      <c r="E150" s="36"/>
      <c r="F150" s="59"/>
      <c r="G150" s="59"/>
      <c r="H150" s="59"/>
      <c r="I150" s="61"/>
      <c r="J150" s="39"/>
      <c r="K150" s="37"/>
      <c r="L150" s="37"/>
      <c r="M150" s="111"/>
      <c r="N150" s="111"/>
      <c r="O150" s="111"/>
      <c r="P150" s="111"/>
      <c r="Q150" s="37"/>
      <c r="R150" s="37"/>
      <c r="S150" s="111"/>
      <c r="T150" s="37"/>
      <c r="U150" s="111"/>
      <c r="V150" s="37"/>
      <c r="W150" s="37"/>
      <c r="X150" s="74"/>
      <c r="Y150" s="74"/>
    </row>
    <row r="151" spans="1:25" ht="15">
      <c r="A151" s="39"/>
      <c r="B151" s="40" t="s">
        <v>139</v>
      </c>
      <c r="C151" s="177" t="s">
        <v>200</v>
      </c>
      <c r="D151" s="177"/>
      <c r="E151" s="177"/>
      <c r="F151" s="177"/>
      <c r="G151" s="177"/>
      <c r="H151" s="177"/>
      <c r="I151" s="63"/>
      <c r="J151" s="39"/>
      <c r="K151" s="37"/>
      <c r="L151" s="37"/>
      <c r="M151" s="111"/>
      <c r="N151" s="111"/>
      <c r="O151" s="111"/>
      <c r="P151" s="111"/>
      <c r="Q151" s="37"/>
      <c r="R151" s="37"/>
      <c r="S151" s="111"/>
      <c r="T151" s="37"/>
      <c r="U151" s="111"/>
      <c r="V151" s="37"/>
      <c r="W151" s="37"/>
      <c r="X151" s="74"/>
      <c r="Y151" s="74"/>
    </row>
    <row r="152" spans="1:25" ht="15">
      <c r="A152" s="39"/>
      <c r="B152" s="62"/>
      <c r="C152" s="62"/>
      <c r="D152" s="39"/>
      <c r="E152" s="39"/>
      <c r="F152" s="39"/>
      <c r="G152" s="39"/>
      <c r="H152" s="39"/>
      <c r="I152" s="63"/>
      <c r="J152" s="39"/>
      <c r="K152" s="37"/>
      <c r="L152" s="37"/>
      <c r="M152" s="111"/>
      <c r="N152" s="111"/>
      <c r="O152" s="111"/>
      <c r="P152" s="111"/>
      <c r="Q152" s="37"/>
      <c r="R152" s="37"/>
      <c r="S152" s="111"/>
      <c r="T152" s="37"/>
      <c r="U152" s="111"/>
      <c r="V152" s="37"/>
      <c r="W152" s="37"/>
      <c r="X152" s="74"/>
      <c r="Y152" s="74"/>
    </row>
    <row r="153" spans="1:25" ht="15">
      <c r="A153" s="39"/>
      <c r="B153" s="62"/>
      <c r="C153" s="62"/>
      <c r="D153" s="39"/>
      <c r="E153" s="39"/>
      <c r="F153" s="39"/>
      <c r="G153" s="39"/>
      <c r="H153" s="39"/>
      <c r="I153" s="63"/>
      <c r="J153" s="39"/>
      <c r="K153" s="37"/>
      <c r="L153" s="37"/>
      <c r="M153" s="111"/>
      <c r="N153" s="111"/>
      <c r="O153" s="111"/>
      <c r="P153" s="111"/>
      <c r="Q153" s="37"/>
      <c r="R153" s="37"/>
      <c r="S153" s="111"/>
      <c r="T153" s="37"/>
      <c r="U153" s="111"/>
      <c r="V153" s="37"/>
      <c r="W153" s="37"/>
      <c r="X153" s="74"/>
      <c r="Y153" s="74"/>
    </row>
    <row r="154" spans="1:25" ht="15">
      <c r="A154" s="80"/>
      <c r="B154" s="83"/>
      <c r="C154" s="83"/>
      <c r="D154" s="80"/>
      <c r="E154" s="80"/>
      <c r="F154" s="80"/>
      <c r="G154" s="80"/>
      <c r="H154" s="80"/>
      <c r="I154" s="82"/>
      <c r="J154" s="84"/>
      <c r="K154" s="37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1:25" ht="15">
      <c r="A155" s="40"/>
      <c r="B155" s="33"/>
      <c r="C155" s="39"/>
      <c r="D155" s="44" t="s">
        <v>140</v>
      </c>
      <c r="E155" s="44"/>
      <c r="F155" s="64"/>
      <c r="G155" s="64"/>
      <c r="H155" s="64"/>
      <c r="I155" s="39"/>
      <c r="J155" s="39" t="s">
        <v>34</v>
      </c>
      <c r="K155" s="37"/>
      <c r="L155" s="37"/>
      <c r="M155" s="111"/>
      <c r="N155" s="111"/>
      <c r="O155" s="111"/>
      <c r="P155" s="111"/>
      <c r="Q155" s="37"/>
      <c r="R155" s="37"/>
      <c r="S155" s="111"/>
      <c r="T155" s="37"/>
      <c r="U155" s="111"/>
      <c r="V155" s="37"/>
      <c r="W155" s="37"/>
      <c r="X155" s="74"/>
      <c r="Y155" s="74"/>
    </row>
    <row r="156" spans="1:25" ht="15">
      <c r="A156" s="39"/>
      <c r="B156" s="39"/>
      <c r="C156" s="39"/>
      <c r="D156" s="65" t="s">
        <v>141</v>
      </c>
      <c r="E156" s="67"/>
      <c r="F156" s="64"/>
      <c r="G156" s="37"/>
      <c r="H156" s="37"/>
      <c r="I156" s="64"/>
      <c r="J156" s="37"/>
      <c r="K156" s="37"/>
      <c r="L156" s="37"/>
      <c r="M156" s="111"/>
      <c r="N156" s="111"/>
      <c r="O156" s="111"/>
      <c r="P156" s="111"/>
      <c r="Q156" s="37"/>
      <c r="R156" s="37"/>
      <c r="S156" s="111"/>
      <c r="T156" s="37"/>
      <c r="U156" s="111"/>
      <c r="V156" s="37"/>
      <c r="W156" s="37"/>
      <c r="X156" s="74"/>
      <c r="Y156" s="74"/>
    </row>
    <row r="157" spans="1:25" ht="15">
      <c r="A157" s="80"/>
      <c r="B157" s="83"/>
      <c r="C157" s="83"/>
      <c r="D157" s="80"/>
      <c r="E157" s="80"/>
      <c r="F157" s="80"/>
      <c r="G157" s="80"/>
      <c r="H157" s="80"/>
      <c r="I157" s="82"/>
      <c r="J157" s="80"/>
      <c r="K157" s="37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1:25" ht="15">
      <c r="A158" s="80"/>
      <c r="B158" s="83"/>
      <c r="C158" s="83"/>
      <c r="D158" s="80"/>
      <c r="E158" s="80"/>
      <c r="F158" s="80"/>
      <c r="G158" s="80"/>
      <c r="H158" s="80"/>
      <c r="I158" s="82"/>
      <c r="J158" s="80"/>
      <c r="K158" s="37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2:25" ht="15">
      <c r="B159" s="83"/>
      <c r="C159" s="83"/>
      <c r="D159" s="80"/>
      <c r="E159" s="80"/>
      <c r="F159" s="80"/>
      <c r="G159" s="80"/>
      <c r="H159" s="80"/>
      <c r="I159" s="73" t="s">
        <v>126</v>
      </c>
      <c r="J159" s="80"/>
      <c r="K159" s="37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1:25" ht="15">
      <c r="A160" s="39" t="s">
        <v>124</v>
      </c>
      <c r="C160" s="176" t="s">
        <v>154</v>
      </c>
      <c r="D160" s="176"/>
      <c r="E160" s="176"/>
      <c r="F160" s="176"/>
      <c r="G160" s="176"/>
      <c r="H160" s="176"/>
      <c r="I160" s="176"/>
      <c r="K160" s="37"/>
      <c r="L160" s="37"/>
      <c r="M160" s="111"/>
      <c r="N160" s="111"/>
      <c r="O160" s="111"/>
      <c r="P160" s="111"/>
      <c r="Q160" s="37"/>
      <c r="R160" s="37"/>
      <c r="S160" s="111"/>
      <c r="T160" s="37"/>
      <c r="U160" s="111"/>
      <c r="V160" s="37"/>
      <c r="W160" s="37"/>
      <c r="X160" s="37"/>
      <c r="Y160" s="37"/>
    </row>
    <row r="161" spans="2:25" ht="15" customHeight="1">
      <c r="B161" s="107" t="s">
        <v>194</v>
      </c>
      <c r="C161" s="174" t="s">
        <v>193</v>
      </c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37"/>
      <c r="R161" s="37"/>
      <c r="S161" s="111"/>
      <c r="T161" s="37"/>
      <c r="U161" s="111"/>
      <c r="V161" s="37"/>
      <c r="W161" s="37"/>
      <c r="X161" s="37"/>
      <c r="Y161" s="37"/>
    </row>
    <row r="162" spans="1:25" ht="15">
      <c r="A162" s="38"/>
      <c r="B162" s="39"/>
      <c r="C162" s="39"/>
      <c r="D162" s="40"/>
      <c r="E162" s="40"/>
      <c r="F162" s="40"/>
      <c r="G162" s="39"/>
      <c r="H162" s="40"/>
      <c r="I162" s="40"/>
      <c r="J162" s="40"/>
      <c r="K162" s="37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37"/>
      <c r="Y162" s="37"/>
    </row>
    <row r="163" spans="1:25" ht="15">
      <c r="A163" s="38"/>
      <c r="B163" s="39"/>
      <c r="C163" s="39"/>
      <c r="D163" s="40"/>
      <c r="E163" s="40"/>
      <c r="F163" s="40"/>
      <c r="G163" s="39"/>
      <c r="H163" s="40"/>
      <c r="I163" s="40"/>
      <c r="J163" s="40"/>
      <c r="K163" s="37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37"/>
      <c r="Y163" s="37"/>
    </row>
    <row r="164" spans="1:25" ht="15">
      <c r="A164" s="179" t="s">
        <v>128</v>
      </c>
      <c r="B164" s="179"/>
      <c r="C164" s="179"/>
      <c r="D164" s="179"/>
      <c r="E164" s="179"/>
      <c r="F164" s="179"/>
      <c r="G164" s="179"/>
      <c r="H164" s="179"/>
      <c r="I164" s="179"/>
      <c r="J164" s="43"/>
      <c r="K164" s="37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" ht="15">
      <c r="A165" s="180" t="s">
        <v>129</v>
      </c>
      <c r="B165" s="180"/>
      <c r="C165" s="180"/>
      <c r="D165" s="180"/>
      <c r="E165" s="180"/>
      <c r="F165" s="180"/>
      <c r="G165" s="180"/>
      <c r="H165" s="180"/>
      <c r="I165" s="180"/>
      <c r="J165" s="44"/>
      <c r="K165" s="37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1:25" ht="24">
      <c r="A166" s="45" t="s">
        <v>130</v>
      </c>
      <c r="B166" s="46" t="s">
        <v>131</v>
      </c>
      <c r="C166" s="46" t="s">
        <v>2</v>
      </c>
      <c r="D166" s="46" t="s">
        <v>146</v>
      </c>
      <c r="E166" s="46" t="s">
        <v>133</v>
      </c>
      <c r="F166" s="46" t="s">
        <v>134</v>
      </c>
      <c r="G166" s="47" t="s">
        <v>135</v>
      </c>
      <c r="H166" s="46" t="s">
        <v>136</v>
      </c>
      <c r="I166" s="46" t="s">
        <v>137</v>
      </c>
      <c r="J166" s="37"/>
      <c r="K166" s="37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74"/>
      <c r="W166" s="74"/>
      <c r="X166" s="74"/>
      <c r="Y166" s="74"/>
    </row>
    <row r="167" spans="1:25" ht="15">
      <c r="A167" s="48">
        <v>1</v>
      </c>
      <c r="B167" s="49">
        <v>2</v>
      </c>
      <c r="C167" s="48">
        <v>3</v>
      </c>
      <c r="D167" s="50">
        <v>4</v>
      </c>
      <c r="E167" s="76">
        <v>5</v>
      </c>
      <c r="F167" s="50">
        <v>6</v>
      </c>
      <c r="G167" s="48">
        <v>7</v>
      </c>
      <c r="H167" s="50">
        <v>8</v>
      </c>
      <c r="I167" s="48">
        <v>9</v>
      </c>
      <c r="J167" s="37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74"/>
      <c r="X167" s="74"/>
      <c r="Y167" s="74"/>
    </row>
    <row r="168" spans="1:25" ht="15">
      <c r="A168" s="51">
        <v>1</v>
      </c>
      <c r="B168" s="103" t="s">
        <v>86</v>
      </c>
      <c r="C168" s="51">
        <v>1</v>
      </c>
      <c r="D168" s="52">
        <v>3</v>
      </c>
      <c r="E168" s="106"/>
      <c r="F168" s="93"/>
      <c r="G168" s="92"/>
      <c r="H168" s="97"/>
      <c r="I168" s="95"/>
      <c r="J168" s="111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74"/>
      <c r="Y168" s="74"/>
    </row>
    <row r="169" spans="1:25" ht="15">
      <c r="A169" s="53"/>
      <c r="B169" s="54"/>
      <c r="C169" s="53"/>
      <c r="D169" s="55"/>
      <c r="E169" s="56" t="s">
        <v>34</v>
      </c>
      <c r="F169" s="94">
        <f>SUM(F168)</f>
        <v>0</v>
      </c>
      <c r="G169" s="57"/>
      <c r="H169" s="58"/>
      <c r="I169" s="94">
        <f>SUM(I168)</f>
        <v>0</v>
      </c>
      <c r="J169" s="111"/>
      <c r="K169" s="37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1:25" ht="15">
      <c r="A170" s="53"/>
      <c r="B170" s="54"/>
      <c r="C170" s="53"/>
      <c r="D170" s="55"/>
      <c r="E170" s="56"/>
      <c r="F170" s="99"/>
      <c r="G170" s="57"/>
      <c r="H170" s="58"/>
      <c r="I170" s="100"/>
      <c r="J170" s="111"/>
      <c r="K170" s="37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1:23" ht="29.25" customHeight="1">
      <c r="A171" s="59"/>
      <c r="B171" s="181" t="s">
        <v>138</v>
      </c>
      <c r="C171" s="181"/>
      <c r="D171" s="181"/>
      <c r="E171" s="181"/>
      <c r="F171" s="59"/>
      <c r="G171" s="59"/>
      <c r="H171" s="60" t="s">
        <v>34</v>
      </c>
      <c r="I171" s="61" t="s">
        <v>34</v>
      </c>
      <c r="J171" s="39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</row>
    <row r="172" spans="1:23" s="168" customFormat="1" ht="29.25" customHeight="1">
      <c r="A172" s="59"/>
      <c r="B172" s="36"/>
      <c r="C172" s="36"/>
      <c r="D172" s="36"/>
      <c r="E172" s="36"/>
      <c r="F172" s="59"/>
      <c r="G172" s="59"/>
      <c r="H172" s="60"/>
      <c r="I172" s="61"/>
      <c r="J172" s="39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</row>
    <row r="173" spans="1:25" ht="15">
      <c r="A173" s="59"/>
      <c r="B173" s="36"/>
      <c r="C173" s="36"/>
      <c r="D173" s="36"/>
      <c r="E173" s="36"/>
      <c r="F173" s="59"/>
      <c r="G173" s="59"/>
      <c r="H173" s="59"/>
      <c r="I173" s="61"/>
      <c r="J173" s="39"/>
      <c r="K173" s="37"/>
      <c r="L173" s="37"/>
      <c r="M173" s="111"/>
      <c r="N173" s="111"/>
      <c r="O173" s="111"/>
      <c r="P173" s="111"/>
      <c r="Q173" s="37"/>
      <c r="R173" s="37"/>
      <c r="S173" s="111"/>
      <c r="T173" s="37"/>
      <c r="U173" s="111"/>
      <c r="V173" s="37"/>
      <c r="W173" s="37"/>
      <c r="X173" s="74"/>
      <c r="Y173" s="74"/>
    </row>
    <row r="174" spans="1:25" ht="15">
      <c r="A174" s="39"/>
      <c r="B174" s="40" t="s">
        <v>139</v>
      </c>
      <c r="C174" s="177" t="s">
        <v>201</v>
      </c>
      <c r="D174" s="177"/>
      <c r="E174" s="177"/>
      <c r="F174" s="177"/>
      <c r="G174" s="177"/>
      <c r="H174" s="177"/>
      <c r="I174" s="63"/>
      <c r="J174" s="39"/>
      <c r="K174" s="37"/>
      <c r="L174" s="37"/>
      <c r="M174" s="111"/>
      <c r="N174" s="111"/>
      <c r="O174" s="111"/>
      <c r="P174" s="111"/>
      <c r="Q174" s="37"/>
      <c r="R174" s="37"/>
      <c r="S174" s="111"/>
      <c r="T174" s="37"/>
      <c r="U174" s="111"/>
      <c r="V174" s="37"/>
      <c r="W174" s="37"/>
      <c r="X174" s="74"/>
      <c r="Y174" s="74"/>
    </row>
    <row r="175" spans="1:25" ht="15">
      <c r="A175" s="39"/>
      <c r="B175" s="62"/>
      <c r="C175" s="62"/>
      <c r="D175" s="39"/>
      <c r="E175" s="39"/>
      <c r="F175" s="39"/>
      <c r="G175" s="39"/>
      <c r="H175" s="39"/>
      <c r="I175" s="63"/>
      <c r="J175" s="39"/>
      <c r="K175" s="37"/>
      <c r="L175" s="37"/>
      <c r="M175" s="111"/>
      <c r="N175" s="111"/>
      <c r="O175" s="111"/>
      <c r="P175" s="111"/>
      <c r="Q175" s="37"/>
      <c r="R175" s="37"/>
      <c r="S175" s="111"/>
      <c r="T175" s="37"/>
      <c r="U175" s="111"/>
      <c r="V175" s="37"/>
      <c r="W175" s="37"/>
      <c r="X175" s="74"/>
      <c r="Y175" s="74"/>
    </row>
    <row r="176" spans="1:25" ht="15">
      <c r="A176" s="39"/>
      <c r="B176" s="62"/>
      <c r="C176" s="62"/>
      <c r="D176" s="39"/>
      <c r="E176" s="39"/>
      <c r="F176" s="39"/>
      <c r="G176" s="39"/>
      <c r="H176" s="39"/>
      <c r="I176" s="63"/>
      <c r="J176" s="39"/>
      <c r="K176" s="37"/>
      <c r="L176" s="37"/>
      <c r="M176" s="111"/>
      <c r="N176" s="111"/>
      <c r="O176" s="111"/>
      <c r="P176" s="111"/>
      <c r="Q176" s="37"/>
      <c r="R176" s="37"/>
      <c r="S176" s="111"/>
      <c r="T176" s="37"/>
      <c r="U176" s="111"/>
      <c r="V176" s="37"/>
      <c r="W176" s="37"/>
      <c r="X176" s="74"/>
      <c r="Y176" s="74"/>
    </row>
    <row r="177" spans="1:25" ht="15">
      <c r="A177" s="80"/>
      <c r="B177" s="83"/>
      <c r="C177" s="83"/>
      <c r="D177" s="80"/>
      <c r="E177" s="80"/>
      <c r="F177" s="80"/>
      <c r="G177" s="80"/>
      <c r="H177" s="80"/>
      <c r="I177" s="82"/>
      <c r="J177" s="84"/>
      <c r="K177" s="37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1:25" ht="15">
      <c r="A178" s="40"/>
      <c r="B178" s="33"/>
      <c r="C178" s="39"/>
      <c r="D178" s="44" t="s">
        <v>140</v>
      </c>
      <c r="E178" s="44"/>
      <c r="F178" s="64"/>
      <c r="G178" s="64"/>
      <c r="H178" s="64"/>
      <c r="I178" s="39"/>
      <c r="J178" s="39" t="s">
        <v>34</v>
      </c>
      <c r="K178" s="37"/>
      <c r="L178" s="37"/>
      <c r="M178" s="111"/>
      <c r="N178" s="111"/>
      <c r="O178" s="111"/>
      <c r="P178" s="111"/>
      <c r="Q178" s="37"/>
      <c r="R178" s="37"/>
      <c r="S178" s="111"/>
      <c r="T178" s="37"/>
      <c r="U178" s="111"/>
      <c r="V178" s="37"/>
      <c r="W178" s="37"/>
      <c r="X178" s="74"/>
      <c r="Y178" s="74"/>
    </row>
    <row r="179" spans="1:25" ht="15">
      <c r="A179" s="39"/>
      <c r="B179" s="39"/>
      <c r="C179" s="39"/>
      <c r="D179" s="65" t="s">
        <v>141</v>
      </c>
      <c r="E179" s="67"/>
      <c r="F179" s="64"/>
      <c r="G179" s="37"/>
      <c r="H179" s="37"/>
      <c r="I179" s="64"/>
      <c r="J179" s="37"/>
      <c r="K179" s="37"/>
      <c r="L179" s="37"/>
      <c r="M179" s="111"/>
      <c r="N179" s="111"/>
      <c r="O179" s="111"/>
      <c r="P179" s="111"/>
      <c r="Q179" s="37"/>
      <c r="R179" s="37"/>
      <c r="S179" s="111"/>
      <c r="T179" s="37"/>
      <c r="U179" s="111"/>
      <c r="V179" s="37"/>
      <c r="W179" s="37"/>
      <c r="X179" s="74"/>
      <c r="Y179" s="74"/>
    </row>
    <row r="185" spans="8:12" ht="15">
      <c r="H185" s="185"/>
      <c r="I185" s="185"/>
      <c r="J185" s="186"/>
      <c r="K185" s="186"/>
      <c r="L185" s="186"/>
    </row>
    <row r="186" spans="8:12" ht="15">
      <c r="H186" s="187"/>
      <c r="I186" s="187"/>
      <c r="J186" s="186"/>
      <c r="K186" s="186"/>
      <c r="L186" s="186"/>
    </row>
  </sheetData>
  <sheetProtection/>
  <mergeCells count="48">
    <mergeCell ref="A164:I164"/>
    <mergeCell ref="A165:I165"/>
    <mergeCell ref="B171:E171"/>
    <mergeCell ref="A121:I121"/>
    <mergeCell ref="B127:E127"/>
    <mergeCell ref="C174:H174"/>
    <mergeCell ref="C151:H151"/>
    <mergeCell ref="C129:H129"/>
    <mergeCell ref="C138:I138"/>
    <mergeCell ref="C161:P161"/>
    <mergeCell ref="A142:I142"/>
    <mergeCell ref="A143:I143"/>
    <mergeCell ref="B149:E149"/>
    <mergeCell ref="C160:I160"/>
    <mergeCell ref="B104:E104"/>
    <mergeCell ref="C116:I116"/>
    <mergeCell ref="A120:I120"/>
    <mergeCell ref="C106:H106"/>
    <mergeCell ref="B36:E36"/>
    <mergeCell ref="A97:I97"/>
    <mergeCell ref="A98:I98"/>
    <mergeCell ref="C60:H60"/>
    <mergeCell ref="C71:I71"/>
    <mergeCell ref="A75:I75"/>
    <mergeCell ref="B81:E81"/>
    <mergeCell ref="C83:H83"/>
    <mergeCell ref="C93:I93"/>
    <mergeCell ref="C70:I70"/>
    <mergeCell ref="C2:I2"/>
    <mergeCell ref="A6:I6"/>
    <mergeCell ref="A7:I7"/>
    <mergeCell ref="B13:E13"/>
    <mergeCell ref="A74:I74"/>
    <mergeCell ref="A51:I51"/>
    <mergeCell ref="A52:I52"/>
    <mergeCell ref="B58:E58"/>
    <mergeCell ref="C25:I25"/>
    <mergeCell ref="A29:I29"/>
    <mergeCell ref="C48:O48"/>
    <mergeCell ref="C3:N3"/>
    <mergeCell ref="C94:R94"/>
    <mergeCell ref="C117:Q117"/>
    <mergeCell ref="C139:R139"/>
    <mergeCell ref="C47:I47"/>
    <mergeCell ref="C15:H15"/>
    <mergeCell ref="C38:H38"/>
    <mergeCell ref="C26:I26"/>
    <mergeCell ref="A30:I30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7" manualBreakCount="7">
    <brk id="22" max="255" man="1"/>
    <brk id="45" max="255" man="1"/>
    <brk id="67" max="255" man="1"/>
    <brk id="90" max="255" man="1"/>
    <brk id="113" max="255" man="1"/>
    <brk id="136" max="25" man="1"/>
    <brk id="15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1"/>
  <sheetViews>
    <sheetView zoomScale="90" zoomScaleNormal="90" zoomScalePageLayoutView="0" workbookViewId="0" topLeftCell="A4">
      <selection activeCell="R18" sqref="R18"/>
    </sheetView>
  </sheetViews>
  <sheetFormatPr defaultColWidth="9.140625" defaultRowHeight="15"/>
  <cols>
    <col min="1" max="1" width="6.57421875" style="0" customWidth="1"/>
    <col min="2" max="2" width="37.00390625" style="0" customWidth="1"/>
    <col min="4" max="4" width="14.421875" style="0" customWidth="1"/>
    <col min="5" max="5" width="9.140625" style="0" customWidth="1"/>
    <col min="6" max="6" width="11.57421875" style="0" bestFit="1" customWidth="1"/>
    <col min="7" max="7" width="6.421875" style="0" customWidth="1"/>
    <col min="8" max="8" width="14.140625" style="0" customWidth="1"/>
    <col min="9" max="9" width="13.140625" style="0" bestFit="1" customWidth="1"/>
  </cols>
  <sheetData>
    <row r="4" spans="1:9" ht="15">
      <c r="A4" s="114"/>
      <c r="B4" s="115"/>
      <c r="C4" s="110"/>
      <c r="D4" s="110"/>
      <c r="E4" s="116"/>
      <c r="F4" s="116"/>
      <c r="G4" s="110"/>
      <c r="H4" s="182" t="s">
        <v>155</v>
      </c>
      <c r="I4" s="182"/>
    </row>
    <row r="5" spans="1:9" ht="15">
      <c r="A5" s="114"/>
      <c r="B5" s="117"/>
      <c r="C5" s="117"/>
      <c r="D5" s="118"/>
      <c r="E5" s="119"/>
      <c r="F5" s="119"/>
      <c r="G5" s="117"/>
      <c r="H5" s="118"/>
      <c r="I5" s="118"/>
    </row>
    <row r="6" spans="1:9" ht="15">
      <c r="A6" s="183" t="s">
        <v>128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184"/>
      <c r="B7" s="184"/>
      <c r="C7" s="184"/>
      <c r="D7" s="184"/>
      <c r="E7" s="184"/>
      <c r="F7" s="184"/>
      <c r="G7" s="184"/>
      <c r="H7" s="184"/>
      <c r="I7" s="184"/>
    </row>
    <row r="8" spans="1:9" ht="15">
      <c r="A8" s="127" t="s">
        <v>156</v>
      </c>
      <c r="B8" s="111"/>
      <c r="C8" s="111"/>
      <c r="D8" s="111"/>
      <c r="E8" s="111"/>
      <c r="F8" s="111"/>
      <c r="G8" s="111"/>
      <c r="H8" s="111"/>
      <c r="I8" s="111"/>
    </row>
    <row r="9" spans="1:9" ht="24" customHeight="1">
      <c r="A9" s="112" t="s">
        <v>0</v>
      </c>
      <c r="B9" s="112" t="s">
        <v>131</v>
      </c>
      <c r="C9" s="112" t="s">
        <v>2</v>
      </c>
      <c r="D9" s="112" t="s">
        <v>146</v>
      </c>
      <c r="E9" s="120" t="s">
        <v>157</v>
      </c>
      <c r="F9" s="125" t="s">
        <v>158</v>
      </c>
      <c r="G9" s="112" t="s">
        <v>135</v>
      </c>
      <c r="H9" s="112" t="s">
        <v>159</v>
      </c>
      <c r="I9" s="188" t="s">
        <v>160</v>
      </c>
    </row>
    <row r="10" spans="1:9" ht="15">
      <c r="A10" s="113">
        <v>1</v>
      </c>
      <c r="B10" s="123">
        <v>2</v>
      </c>
      <c r="C10" s="113">
        <v>3</v>
      </c>
      <c r="D10" s="123">
        <v>4</v>
      </c>
      <c r="E10" s="121">
        <v>5</v>
      </c>
      <c r="F10" s="122">
        <v>6</v>
      </c>
      <c r="G10" s="113">
        <v>7</v>
      </c>
      <c r="H10" s="123">
        <v>8</v>
      </c>
      <c r="I10" s="113">
        <v>9</v>
      </c>
    </row>
    <row r="11" spans="1:9" ht="24">
      <c r="A11" s="51">
        <v>1</v>
      </c>
      <c r="B11" s="131" t="s">
        <v>164</v>
      </c>
      <c r="C11" s="2">
        <v>1</v>
      </c>
      <c r="D11" s="52">
        <v>2</v>
      </c>
      <c r="E11" s="101"/>
      <c r="F11" s="153"/>
      <c r="G11" s="98"/>
      <c r="H11" s="153"/>
      <c r="I11" s="101"/>
    </row>
    <row r="12" spans="1:9" ht="24">
      <c r="A12" s="51">
        <v>2</v>
      </c>
      <c r="B12" s="131" t="s">
        <v>161</v>
      </c>
      <c r="C12" s="132">
        <v>12</v>
      </c>
      <c r="D12" s="52">
        <v>26</v>
      </c>
      <c r="E12" s="101"/>
      <c r="F12" s="153"/>
      <c r="G12" s="98"/>
      <c r="H12" s="153"/>
      <c r="I12" s="101"/>
    </row>
    <row r="13" spans="1:9" ht="24">
      <c r="A13" s="51">
        <v>3</v>
      </c>
      <c r="B13" s="131" t="s">
        <v>165</v>
      </c>
      <c r="C13" s="133">
        <v>16</v>
      </c>
      <c r="D13" s="52">
        <v>37</v>
      </c>
      <c r="E13" s="101"/>
      <c r="F13" s="153"/>
      <c r="G13" s="98"/>
      <c r="H13" s="153"/>
      <c r="I13" s="101"/>
    </row>
    <row r="14" spans="1:9" ht="24">
      <c r="A14" s="51">
        <v>4</v>
      </c>
      <c r="B14" s="131" t="s">
        <v>166</v>
      </c>
      <c r="C14" s="132">
        <v>3</v>
      </c>
      <c r="D14" s="52">
        <v>8</v>
      </c>
      <c r="E14" s="101"/>
      <c r="F14" s="153"/>
      <c r="G14" s="98"/>
      <c r="H14" s="153"/>
      <c r="I14" s="101"/>
    </row>
    <row r="15" spans="1:9" ht="24">
      <c r="A15" s="51">
        <v>5</v>
      </c>
      <c r="B15" s="131" t="s">
        <v>167</v>
      </c>
      <c r="C15" s="132">
        <v>1</v>
      </c>
      <c r="D15" s="52">
        <v>2</v>
      </c>
      <c r="E15" s="101"/>
      <c r="F15" s="153"/>
      <c r="G15" s="98"/>
      <c r="H15" s="153"/>
      <c r="I15" s="101"/>
    </row>
    <row r="16" spans="1:9" ht="24">
      <c r="A16" s="51">
        <v>6</v>
      </c>
      <c r="B16" s="131" t="s">
        <v>168</v>
      </c>
      <c r="C16" s="132">
        <v>1</v>
      </c>
      <c r="D16" s="52">
        <f>3*C16</f>
        <v>3</v>
      </c>
      <c r="E16" s="101"/>
      <c r="F16" s="153"/>
      <c r="G16" s="98"/>
      <c r="H16" s="153"/>
      <c r="I16" s="101"/>
    </row>
    <row r="17" spans="1:9" ht="24">
      <c r="A17" s="51">
        <v>7</v>
      </c>
      <c r="B17" s="131" t="s">
        <v>169</v>
      </c>
      <c r="C17" s="132">
        <v>5</v>
      </c>
      <c r="D17" s="52">
        <v>10</v>
      </c>
      <c r="E17" s="101"/>
      <c r="F17" s="153"/>
      <c r="G17" s="98"/>
      <c r="H17" s="153"/>
      <c r="I17" s="101"/>
    </row>
    <row r="18" spans="1:9" ht="24">
      <c r="A18" s="51">
        <v>8</v>
      </c>
      <c r="B18" s="131" t="s">
        <v>162</v>
      </c>
      <c r="C18" s="132">
        <v>1</v>
      </c>
      <c r="D18" s="52">
        <f>3*C18</f>
        <v>3</v>
      </c>
      <c r="E18" s="101"/>
      <c r="F18" s="153"/>
      <c r="G18" s="98"/>
      <c r="H18" s="153"/>
      <c r="I18" s="101"/>
    </row>
    <row r="19" spans="2:9" ht="15">
      <c r="B19" s="134" t="s">
        <v>163</v>
      </c>
      <c r="C19" s="167">
        <f>SUM(C11:C18)</f>
        <v>40</v>
      </c>
      <c r="D19" s="167">
        <f aca="true" t="shared" si="0" ref="D19:I19">SUM(D11:D18)</f>
        <v>91</v>
      </c>
      <c r="E19" s="152">
        <f t="shared" si="0"/>
        <v>0</v>
      </c>
      <c r="F19" s="152">
        <f t="shared" si="0"/>
        <v>0</v>
      </c>
      <c r="G19" s="152">
        <f t="shared" si="0"/>
        <v>0</v>
      </c>
      <c r="H19" s="152">
        <f t="shared" si="0"/>
        <v>0</v>
      </c>
      <c r="I19" s="152">
        <f t="shared" si="0"/>
        <v>0</v>
      </c>
    </row>
    <row r="20" spans="3:9" ht="15">
      <c r="C20" s="124"/>
      <c r="D20" s="124"/>
      <c r="E20" s="124"/>
      <c r="F20" s="128"/>
      <c r="G20" s="129"/>
      <c r="H20" s="126"/>
      <c r="I20" s="128"/>
    </row>
    <row r="21" spans="3:9" ht="15">
      <c r="C21" s="111"/>
      <c r="D21" s="111"/>
      <c r="E21" s="111"/>
      <c r="F21" s="130"/>
      <c r="G21" s="130"/>
      <c r="H21" s="130"/>
      <c r="I21" s="130"/>
    </row>
  </sheetData>
  <sheetProtection/>
  <mergeCells count="3">
    <mergeCell ref="H4:I4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EKOMAR</cp:lastModifiedBy>
  <cp:lastPrinted>2019-07-02T07:11:14Z</cp:lastPrinted>
  <dcterms:created xsi:type="dcterms:W3CDTF">2019-05-27T10:14:58Z</dcterms:created>
  <dcterms:modified xsi:type="dcterms:W3CDTF">2019-08-26T11:16:38Z</dcterms:modified>
  <cp:category/>
  <cp:version/>
  <cp:contentType/>
  <cp:contentStatus/>
</cp:coreProperties>
</file>