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0"/>
  </bookViews>
  <sheets>
    <sheet name="zestawienie ofert brutto netto" sheetId="1" r:id="rId1"/>
  </sheets>
  <definedNames>
    <definedName name="_xlnm._FilterDatabase" localSheetId="0" hidden="1">'zestawienie ofert brutto netto'!$A$2:$X$9</definedName>
  </definedNames>
  <calcPr fullCalcOnLoad="1"/>
</workbook>
</file>

<file path=xl/sharedStrings.xml><?xml version="1.0" encoding="utf-8"?>
<sst xmlns="http://schemas.openxmlformats.org/spreadsheetml/2006/main" count="70" uniqueCount="37">
  <si>
    <t>netto</t>
  </si>
  <si>
    <t>brutto</t>
  </si>
  <si>
    <t>KWOTA JAKĄ ZAMAWIAJĄCY PRZEZNACZA NA REALIZACJĘ ZAMÓWIENIA</t>
  </si>
  <si>
    <t>Pakiet nr 1</t>
  </si>
  <si>
    <t>Pakiet nr 2</t>
  </si>
  <si>
    <t>Pakiet nr 6</t>
  </si>
  <si>
    <t>Pakiet nr 3</t>
  </si>
  <si>
    <t>Pakiet nr 4</t>
  </si>
  <si>
    <t>Pakiet nr 5</t>
  </si>
  <si>
    <t>Pakiet nr 7</t>
  </si>
  <si>
    <t>NETTO</t>
  </si>
  <si>
    <t>BRUTTO</t>
  </si>
  <si>
    <t>60 m-cy</t>
  </si>
  <si>
    <t>gwarancja</t>
  </si>
  <si>
    <t>1                                                                        GARMEX ANDRZEJ JAFISZÓW WOJCIECH KAMIŃSKI SP.J., UL. IGNATKI 40B, 16-001 KLEOSIN</t>
  </si>
  <si>
    <t>x</t>
  </si>
  <si>
    <t>300 cykli</t>
  </si>
  <si>
    <t>36 m-cy</t>
  </si>
  <si>
    <t>2 dni</t>
  </si>
  <si>
    <t>termin dostawy</t>
  </si>
  <si>
    <t>2                                                                                       FIRMA HANDLOWO-PRODUKCYJNA ŚWIAT DZIECKA JANUSZ KOWALSKI PRZEDSIĘBIORSTWO WIELOBRANŻOWE PROMEDYK, UL. KIELECKA 76, 26-600 RADOM</t>
  </si>
  <si>
    <t xml:space="preserve">3 dni </t>
  </si>
  <si>
    <t>72 m-ce</t>
  </si>
  <si>
    <t>3 dni</t>
  </si>
  <si>
    <t>3                                                                                   MEDIBUT ZAKŁAD PRODUKCYJNY, UL. DĄBROWSKIEGO 45, 93-177 ŁÓDŹ</t>
  </si>
  <si>
    <t xml:space="preserve">     </t>
  </si>
  <si>
    <t>4                                                                              PRZEDSIĘBIORSTWO WIELOBRANŻOWE MAX-EL HANRYK MACIAK UL. BURSAKI 6A, 20-150 LUBLIN</t>
  </si>
  <si>
    <t>48 m-cy</t>
  </si>
  <si>
    <t>96 m-cy</t>
  </si>
  <si>
    <t>5 dni</t>
  </si>
  <si>
    <t>5                                                                                                        ANDROPOL S.A. UL. KRAKOWSKA 83, 34-120 ANDRYCHÓW</t>
  </si>
  <si>
    <t>TAK</t>
  </si>
  <si>
    <t>Oko-tex Standard 100 zatrzaski</t>
  </si>
  <si>
    <t>Oko-tex Standard 100 wyr. włókien.</t>
  </si>
  <si>
    <t xml:space="preserve">gwarancja </t>
  </si>
  <si>
    <t>250/300 cykli</t>
  </si>
  <si>
    <t>nr zadania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</si>
</sst>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2" fontId="20" fillId="34" borderId="0" xfId="0" applyNumberFormat="1" applyFont="1" applyFill="1" applyAlignment="1">
      <alignment horizontal="center" wrapText="1"/>
    </xf>
    <xf numFmtId="2" fontId="21" fillId="34" borderId="10" xfId="0" applyNumberFormat="1" applyFont="1" applyFill="1" applyBorder="1" applyAlignment="1">
      <alignment horizontal="center"/>
    </xf>
    <xf numFmtId="2" fontId="20" fillId="35" borderId="11" xfId="0" applyNumberFormat="1" applyFont="1" applyFill="1" applyBorder="1" applyAlignment="1">
      <alignment horizontal="center" vertical="center"/>
    </xf>
    <xf numFmtId="2" fontId="20" fillId="34" borderId="12" xfId="0" applyNumberFormat="1" applyFont="1" applyFill="1" applyBorder="1" applyAlignment="1">
      <alignment horizontal="center" vertical="center"/>
    </xf>
    <xf numFmtId="2" fontId="20" fillId="7" borderId="13" xfId="0" applyNumberFormat="1" applyFont="1" applyFill="1" applyBorder="1" applyAlignment="1">
      <alignment horizontal="center" vertical="center"/>
    </xf>
    <xf numFmtId="2" fontId="20" fillId="7" borderId="14" xfId="0" applyNumberFormat="1" applyFont="1" applyFill="1" applyBorder="1" applyAlignment="1">
      <alignment horizontal="center" vertical="center"/>
    </xf>
    <xf numFmtId="4" fontId="22" fillId="34" borderId="15" xfId="0" applyNumberFormat="1" applyFont="1" applyFill="1" applyBorder="1" applyAlignment="1">
      <alignment horizontal="right"/>
    </xf>
    <xf numFmtId="4" fontId="22" fillId="33" borderId="15" xfId="0" applyNumberFormat="1" applyFont="1" applyFill="1" applyBorder="1" applyAlignment="1">
      <alignment horizontal="right"/>
    </xf>
    <xf numFmtId="0" fontId="22" fillId="34" borderId="16" xfId="0" applyFont="1" applyFill="1" applyBorder="1" applyAlignment="1">
      <alignment horizontal="center"/>
    </xf>
    <xf numFmtId="4" fontId="23" fillId="33" borderId="15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46" fillId="33" borderId="15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22" fillId="34" borderId="15" xfId="0" applyNumberFormat="1" applyFont="1" applyFill="1" applyBorder="1" applyAlignment="1">
      <alignment/>
    </xf>
    <xf numFmtId="4" fontId="23" fillId="34" borderId="15" xfId="0" applyNumberFormat="1" applyFont="1" applyFill="1" applyBorder="1" applyAlignment="1">
      <alignment horizontal="right"/>
    </xf>
    <xf numFmtId="4" fontId="23" fillId="34" borderId="15" xfId="0" applyNumberFormat="1" applyFont="1" applyFill="1" applyBorder="1" applyAlignment="1">
      <alignment horizontal="right" vertical="center"/>
    </xf>
    <xf numFmtId="4" fontId="23" fillId="33" borderId="15" xfId="0" applyNumberFormat="1" applyFont="1" applyFill="1" applyBorder="1" applyAlignment="1">
      <alignment horizontal="right"/>
    </xf>
    <xf numFmtId="2" fontId="20" fillId="7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/>
    </xf>
    <xf numFmtId="2" fontId="25" fillId="35" borderId="14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right"/>
    </xf>
    <xf numFmtId="0" fontId="20" fillId="34" borderId="17" xfId="0" applyNumberFormat="1" applyFont="1" applyFill="1" applyBorder="1" applyAlignment="1">
      <alignment horizontal="center" vertical="center" wrapText="1"/>
    </xf>
    <xf numFmtId="0" fontId="20" fillId="34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20" sqref="I20"/>
    </sheetView>
  </sheetViews>
  <sheetFormatPr defaultColWidth="9.140625" defaultRowHeight="12.75"/>
  <cols>
    <col min="1" max="1" width="11.28125" style="0" customWidth="1"/>
    <col min="2" max="2" width="10.140625" style="0" customWidth="1"/>
    <col min="3" max="3" width="10.28125" style="0" customWidth="1"/>
    <col min="4" max="4" width="9.7109375" style="0" customWidth="1"/>
    <col min="5" max="5" width="9.00390625" style="0" customWidth="1"/>
    <col min="6" max="6" width="8.7109375" style="0" customWidth="1"/>
    <col min="7" max="7" width="7.7109375" style="0" customWidth="1"/>
    <col min="8" max="8" width="9.7109375" style="0" customWidth="1"/>
    <col min="9" max="9" width="9.8515625" style="0" customWidth="1"/>
    <col min="10" max="10" width="8.7109375" style="0" customWidth="1"/>
    <col min="11" max="11" width="7.28125" style="0" customWidth="1"/>
    <col min="12" max="12" width="10.00390625" style="0" customWidth="1"/>
    <col min="13" max="13" width="9.8515625" style="0" customWidth="1"/>
    <col min="14" max="14" width="8.7109375" style="0" customWidth="1"/>
    <col min="15" max="15" width="7.57421875" style="0" customWidth="1"/>
    <col min="16" max="17" width="9.8515625" style="0" customWidth="1"/>
    <col min="18" max="18" width="8.421875" style="0" customWidth="1"/>
    <col min="19" max="19" width="7.421875" style="0" customWidth="1"/>
    <col min="20" max="20" width="9.8515625" style="0" customWidth="1"/>
    <col min="21" max="21" width="10.00390625" style="0" customWidth="1"/>
    <col min="22" max="22" width="8.8515625" style="0" customWidth="1"/>
    <col min="23" max="23" width="8.421875" style="0" customWidth="1"/>
    <col min="24" max="24" width="12.00390625" style="0" customWidth="1"/>
  </cols>
  <sheetData>
    <row r="1" spans="1:24" ht="81.75" customHeight="1" thickBot="1">
      <c r="A1" s="2" t="s">
        <v>36</v>
      </c>
      <c r="B1" s="21" t="s">
        <v>2</v>
      </c>
      <c r="C1" s="21" t="s">
        <v>2</v>
      </c>
      <c r="D1" s="23" t="s">
        <v>14</v>
      </c>
      <c r="E1" s="24"/>
      <c r="F1" s="25"/>
      <c r="G1" s="26"/>
      <c r="H1" s="27" t="s">
        <v>20</v>
      </c>
      <c r="I1" s="28"/>
      <c r="J1" s="29"/>
      <c r="K1" s="30"/>
      <c r="L1" s="23" t="s">
        <v>24</v>
      </c>
      <c r="M1" s="24"/>
      <c r="N1" s="25"/>
      <c r="O1" s="26"/>
      <c r="P1" s="23" t="s">
        <v>26</v>
      </c>
      <c r="Q1" s="24"/>
      <c r="R1" s="25"/>
      <c r="S1" s="26"/>
      <c r="T1" s="23" t="s">
        <v>30</v>
      </c>
      <c r="U1" s="24"/>
      <c r="V1" s="25"/>
      <c r="W1" s="25"/>
      <c r="X1" s="26"/>
    </row>
    <row r="2" spans="1:24" ht="53.25" customHeight="1">
      <c r="A2" s="3"/>
      <c r="B2" s="4" t="s">
        <v>10</v>
      </c>
      <c r="C2" s="5" t="s">
        <v>11</v>
      </c>
      <c r="D2" s="6" t="s">
        <v>0</v>
      </c>
      <c r="E2" s="7" t="s">
        <v>1</v>
      </c>
      <c r="F2" s="7" t="s">
        <v>13</v>
      </c>
      <c r="G2" s="19" t="s">
        <v>19</v>
      </c>
      <c r="H2" s="7" t="s">
        <v>0</v>
      </c>
      <c r="I2" s="7" t="s">
        <v>1</v>
      </c>
      <c r="J2" s="19" t="s">
        <v>13</v>
      </c>
      <c r="K2" s="19" t="s">
        <v>19</v>
      </c>
      <c r="L2" s="7" t="s">
        <v>0</v>
      </c>
      <c r="M2" s="7" t="s">
        <v>1</v>
      </c>
      <c r="N2" s="19" t="s">
        <v>13</v>
      </c>
      <c r="O2" s="19" t="s">
        <v>19</v>
      </c>
      <c r="P2" s="7" t="s">
        <v>0</v>
      </c>
      <c r="Q2" s="7" t="s">
        <v>1</v>
      </c>
      <c r="R2" s="19" t="s">
        <v>13</v>
      </c>
      <c r="S2" s="19" t="s">
        <v>19</v>
      </c>
      <c r="T2" s="7" t="s">
        <v>0</v>
      </c>
      <c r="U2" s="7" t="s">
        <v>1</v>
      </c>
      <c r="V2" s="19" t="s">
        <v>33</v>
      </c>
      <c r="W2" s="19" t="s">
        <v>32</v>
      </c>
      <c r="X2" s="19" t="s">
        <v>34</v>
      </c>
    </row>
    <row r="3" spans="1:24" s="1" customFormat="1" ht="15">
      <c r="A3" s="10" t="s">
        <v>3</v>
      </c>
      <c r="B3" s="16">
        <v>234414.3</v>
      </c>
      <c r="C3" s="16">
        <v>288329.58900000004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8"/>
      <c r="O3" s="18"/>
      <c r="P3" s="18"/>
      <c r="Q3" s="18"/>
      <c r="R3" s="18"/>
      <c r="S3" s="18"/>
      <c r="T3" s="11">
        <v>255008</v>
      </c>
      <c r="U3" s="11">
        <v>313659.84</v>
      </c>
      <c r="V3" s="18" t="s">
        <v>31</v>
      </c>
      <c r="W3" s="18" t="s">
        <v>31</v>
      </c>
      <c r="X3" s="18" t="s">
        <v>35</v>
      </c>
    </row>
    <row r="4" spans="1:24" s="1" customFormat="1" ht="15">
      <c r="A4" s="10" t="s">
        <v>4</v>
      </c>
      <c r="B4" s="16">
        <v>10242.1</v>
      </c>
      <c r="C4" s="16">
        <v>12597.783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  <c r="P4" s="18">
        <v>19800</v>
      </c>
      <c r="Q4" s="18">
        <v>24354</v>
      </c>
      <c r="R4" s="18" t="s">
        <v>16</v>
      </c>
      <c r="S4" s="20" t="s">
        <v>15</v>
      </c>
      <c r="T4" s="12"/>
      <c r="U4" s="13"/>
      <c r="V4" s="22"/>
      <c r="W4" s="22"/>
      <c r="X4" s="22"/>
    </row>
    <row r="5" spans="1:24" s="1" customFormat="1" ht="15">
      <c r="A5" s="10" t="s">
        <v>6</v>
      </c>
      <c r="B5" s="16">
        <v>86950</v>
      </c>
      <c r="C5" s="16">
        <v>106948.5</v>
      </c>
      <c r="D5" s="11"/>
      <c r="E5" s="11"/>
      <c r="F5" s="11"/>
      <c r="G5" s="11"/>
      <c r="H5" s="11">
        <v>88578</v>
      </c>
      <c r="I5" s="11">
        <v>108950.94</v>
      </c>
      <c r="J5" s="18" t="s">
        <v>17</v>
      </c>
      <c r="K5" s="20" t="s">
        <v>15</v>
      </c>
      <c r="L5" s="11">
        <v>99575</v>
      </c>
      <c r="M5" s="11">
        <v>122477.25</v>
      </c>
      <c r="N5" s="18" t="s">
        <v>27</v>
      </c>
      <c r="O5" s="20" t="s">
        <v>15</v>
      </c>
      <c r="P5" s="18">
        <v>222000</v>
      </c>
      <c r="Q5" s="18">
        <v>273060</v>
      </c>
      <c r="R5" s="18" t="s">
        <v>27</v>
      </c>
      <c r="S5" s="20" t="s">
        <v>15</v>
      </c>
      <c r="T5" s="11"/>
      <c r="U5" s="13"/>
      <c r="V5" s="22"/>
      <c r="W5" s="22"/>
      <c r="X5" s="22"/>
    </row>
    <row r="6" spans="1:24" ht="15">
      <c r="A6" s="10" t="s">
        <v>7</v>
      </c>
      <c r="B6" s="16">
        <v>10976.24</v>
      </c>
      <c r="C6" s="16">
        <v>13500.7752</v>
      </c>
      <c r="D6" s="12"/>
      <c r="E6" s="12"/>
      <c r="F6" s="12"/>
      <c r="G6" s="12"/>
      <c r="H6" s="11">
        <v>10974</v>
      </c>
      <c r="I6" s="11">
        <v>13498.02</v>
      </c>
      <c r="J6" s="18" t="s">
        <v>17</v>
      </c>
      <c r="K6" s="20" t="s">
        <v>15</v>
      </c>
      <c r="L6" s="12"/>
      <c r="M6" s="12"/>
      <c r="N6" s="9"/>
      <c r="O6" s="9"/>
      <c r="P6" s="18">
        <v>23110</v>
      </c>
      <c r="Q6" s="18">
        <v>28425.3</v>
      </c>
      <c r="R6" s="18" t="s">
        <v>27</v>
      </c>
      <c r="S6" s="20" t="s">
        <v>15</v>
      </c>
      <c r="T6" s="12"/>
      <c r="U6" s="12"/>
      <c r="V6" s="9"/>
      <c r="W6" s="9"/>
      <c r="X6" s="9"/>
    </row>
    <row r="7" spans="1:24" ht="15">
      <c r="A7" s="10" t="s">
        <v>8</v>
      </c>
      <c r="B7" s="16">
        <v>19640</v>
      </c>
      <c r="C7" s="16">
        <v>24157.2</v>
      </c>
      <c r="D7" s="11"/>
      <c r="E7" s="11"/>
      <c r="F7" s="11"/>
      <c r="G7" s="11"/>
      <c r="H7" s="11">
        <v>16880</v>
      </c>
      <c r="I7" s="11">
        <v>20762.4</v>
      </c>
      <c r="J7" s="31" t="s">
        <v>16</v>
      </c>
      <c r="K7" s="32" t="s">
        <v>15</v>
      </c>
      <c r="L7" s="11"/>
      <c r="M7" s="11"/>
      <c r="N7" s="18"/>
      <c r="O7" s="18"/>
      <c r="P7" s="18">
        <v>37300</v>
      </c>
      <c r="Q7" s="18">
        <v>45879</v>
      </c>
      <c r="R7" s="31" t="s">
        <v>16</v>
      </c>
      <c r="S7" s="32" t="s">
        <v>15</v>
      </c>
      <c r="T7" s="33"/>
      <c r="U7" s="33"/>
      <c r="V7" s="31"/>
      <c r="W7" s="31"/>
      <c r="X7" s="31"/>
    </row>
    <row r="8" spans="1:24" ht="15">
      <c r="A8" s="10" t="s">
        <v>5</v>
      </c>
      <c r="B8" s="17">
        <v>880</v>
      </c>
      <c r="C8" s="17">
        <v>1082.4</v>
      </c>
      <c r="D8" s="11"/>
      <c r="E8" s="11"/>
      <c r="F8" s="11"/>
      <c r="G8" s="11"/>
      <c r="H8" s="11">
        <v>960</v>
      </c>
      <c r="I8" s="11">
        <v>1180.8</v>
      </c>
      <c r="J8" s="32" t="s">
        <v>15</v>
      </c>
      <c r="K8" s="31" t="s">
        <v>18</v>
      </c>
      <c r="L8" s="11"/>
      <c r="M8" s="11"/>
      <c r="N8" s="18"/>
      <c r="O8" s="18"/>
      <c r="P8" s="18">
        <v>1800</v>
      </c>
      <c r="Q8" s="18">
        <v>2214</v>
      </c>
      <c r="R8" s="32" t="s">
        <v>15</v>
      </c>
      <c r="S8" s="31" t="s">
        <v>18</v>
      </c>
      <c r="T8" s="33"/>
      <c r="U8" s="33"/>
      <c r="V8" s="31"/>
      <c r="W8" s="31"/>
      <c r="X8" s="31"/>
    </row>
    <row r="9" spans="1:24" ht="15">
      <c r="A9" s="10" t="s">
        <v>9</v>
      </c>
      <c r="B9" s="17">
        <v>50000</v>
      </c>
      <c r="C9" s="17">
        <v>61500</v>
      </c>
      <c r="D9" s="11">
        <v>46000</v>
      </c>
      <c r="E9" s="11">
        <v>56580</v>
      </c>
      <c r="F9" s="18" t="s">
        <v>12</v>
      </c>
      <c r="G9" s="18" t="s">
        <v>21</v>
      </c>
      <c r="H9" s="11">
        <v>39600</v>
      </c>
      <c r="I9" s="11">
        <v>48708</v>
      </c>
      <c r="J9" s="31" t="s">
        <v>22</v>
      </c>
      <c r="K9" s="31" t="s">
        <v>23</v>
      </c>
      <c r="L9" s="11">
        <v>21600</v>
      </c>
      <c r="M9" s="11">
        <v>26568</v>
      </c>
      <c r="N9" s="18" t="s">
        <v>28</v>
      </c>
      <c r="O9" s="18" t="s">
        <v>23</v>
      </c>
      <c r="P9" s="18">
        <v>48000</v>
      </c>
      <c r="Q9" s="18">
        <v>59040</v>
      </c>
      <c r="R9" s="31" t="s">
        <v>22</v>
      </c>
      <c r="S9" s="31" t="s">
        <v>29</v>
      </c>
      <c r="T9" s="33"/>
      <c r="U9" s="33"/>
      <c r="V9" s="31"/>
      <c r="W9" s="31"/>
      <c r="X9" s="31"/>
    </row>
    <row r="10" spans="1:24" ht="15">
      <c r="A10" s="14"/>
      <c r="B10" s="8">
        <f>SUM(B3:B9)</f>
        <v>413102.64</v>
      </c>
      <c r="C10" s="8">
        <f>SUM(C3:C9)</f>
        <v>508116.24720000004</v>
      </c>
      <c r="D10" s="15">
        <f>SUM(D3:D9)</f>
        <v>46000</v>
      </c>
      <c r="E10" s="15">
        <f aca="true" t="shared" si="0" ref="E10:U10">SUM(E3:E9)</f>
        <v>56580</v>
      </c>
      <c r="F10" s="15"/>
      <c r="G10" s="15"/>
      <c r="H10" s="15">
        <f t="shared" si="0"/>
        <v>156992</v>
      </c>
      <c r="I10" s="15">
        <f t="shared" si="0"/>
        <v>193100.16</v>
      </c>
      <c r="J10" s="15"/>
      <c r="K10" s="15"/>
      <c r="L10" s="15">
        <f t="shared" si="0"/>
        <v>121175</v>
      </c>
      <c r="M10" s="15">
        <f t="shared" si="0"/>
        <v>149045.25</v>
      </c>
      <c r="N10" s="15"/>
      <c r="O10" s="15"/>
      <c r="P10" s="15">
        <f t="shared" si="0"/>
        <v>352010</v>
      </c>
      <c r="Q10" s="15">
        <f t="shared" si="0"/>
        <v>432972.3</v>
      </c>
      <c r="R10" s="15"/>
      <c r="S10" s="15"/>
      <c r="T10" s="15">
        <f t="shared" si="0"/>
        <v>255008</v>
      </c>
      <c r="U10" s="15">
        <f t="shared" si="0"/>
        <v>313659.84</v>
      </c>
      <c r="V10" s="15"/>
      <c r="W10" s="15"/>
      <c r="X10" s="15"/>
    </row>
    <row r="14" ht="12.75">
      <c r="Q14" t="s">
        <v>25</v>
      </c>
    </row>
  </sheetData>
  <sheetProtection/>
  <autoFilter ref="A2:X9"/>
  <mergeCells count="5">
    <mergeCell ref="D1:G1"/>
    <mergeCell ref="H1:K1"/>
    <mergeCell ref="L1:O1"/>
    <mergeCell ref="P1:S1"/>
    <mergeCell ref="T1:X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2018-06-06T08:06:36Z</cp:lastPrinted>
  <dcterms:created xsi:type="dcterms:W3CDTF">2010-04-16T08:33:21Z</dcterms:created>
  <dcterms:modified xsi:type="dcterms:W3CDTF">2019-07-08T13:27:39Z</dcterms:modified>
  <cp:category/>
  <cp:version/>
  <cp:contentType/>
  <cp:contentStatus/>
</cp:coreProperties>
</file>