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35" windowWidth="19110" windowHeight="61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<sst xmlns="http://schemas.openxmlformats.org/spreadsheetml/2006/main" count="16" uniqueCount="11">
  <si>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Lp</t>
  </si>
  <si>
    <t>Pakiet</t>
  </si>
  <si>
    <t>Kwota przeznaczona przez Zamawiajacego na wykonanie zamówienia
brutto</t>
  </si>
  <si>
    <t>razem</t>
  </si>
  <si>
    <t>termin płatności</t>
  </si>
  <si>
    <t>60 dni</t>
  </si>
  <si>
    <t xml:space="preserve"> pakiet nr 1</t>
  </si>
  <si>
    <t xml:space="preserve"> pakiet nr 2</t>
  </si>
  <si>
    <t>1.NORDIS Chłodnie Polskie Sp. z o.o.
ul. Innowacyjna 6
55-330 Miękinia</t>
  </si>
  <si>
    <t>2. P P-H POLARIS
Małgorzata Gruszczyńska
ul. Zołnierska 20a
62-800 Kalisz</t>
  </si>
  <si>
    <t>3. UNIMA Hurtownia 
Art. Spożywczych
ul. Zdrojowa 4
64-142 Zielona Góra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</si>
</sst>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17">
    <xf numFmtId="0" fontId="0" fillId="0" borderId="0" xfId="0" applyAlignment="1">
      <alignment/>
    </xf>
    <xf numFmtId="0" fontId="64" fillId="0" borderId="0" xfId="0" applyFont="1" applyAlignment="1">
      <alignment/>
    </xf>
    <xf numFmtId="4" fontId="64" fillId="0" borderId="23" xfId="0" applyNumberFormat="1" applyFont="1" applyBorder="1" applyAlignment="1">
      <alignment wrapText="1"/>
    </xf>
    <xf numFmtId="3" fontId="64" fillId="0" borderId="23" xfId="0" applyNumberFormat="1" applyFont="1" applyBorder="1" applyAlignment="1">
      <alignment/>
    </xf>
    <xf numFmtId="4" fontId="64" fillId="0" borderId="23" xfId="0" applyNumberFormat="1" applyFont="1" applyBorder="1" applyAlignment="1">
      <alignment horizontal="right"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0" fontId="64" fillId="0" borderId="23" xfId="0" applyFont="1" applyBorder="1" applyAlignment="1">
      <alignment/>
    </xf>
    <xf numFmtId="0" fontId="64" fillId="0" borderId="23" xfId="0" applyFont="1" applyBorder="1" applyAlignment="1">
      <alignment horizontal="right"/>
    </xf>
    <xf numFmtId="4" fontId="64" fillId="0" borderId="24" xfId="0" applyNumberFormat="1" applyFont="1" applyBorder="1" applyAlignment="1">
      <alignment/>
    </xf>
    <xf numFmtId="0" fontId="66" fillId="0" borderId="25" xfId="0" applyFont="1" applyBorder="1" applyAlignment="1">
      <alignment vertical="center" wrapText="1"/>
    </xf>
    <xf numFmtId="4" fontId="27" fillId="0" borderId="26" xfId="126" applyNumberFormat="1" applyFont="1" applyBorder="1" applyAlignment="1">
      <alignment/>
      <protection/>
    </xf>
    <xf numFmtId="4" fontId="64" fillId="0" borderId="23" xfId="0" applyNumberFormat="1" applyFont="1" applyBorder="1" applyAlignment="1">
      <alignment horizontal="left" wrapText="1"/>
    </xf>
    <xf numFmtId="4" fontId="67" fillId="0" borderId="23" xfId="127" applyNumberFormat="1" applyFont="1" applyFill="1" applyBorder="1" applyAlignment="1">
      <alignment horizontal="right"/>
      <protection/>
    </xf>
    <xf numFmtId="3" fontId="64" fillId="0" borderId="27" xfId="0" applyNumberFormat="1" applyFont="1" applyBorder="1" applyAlignment="1">
      <alignment horizontal="center"/>
    </xf>
    <xf numFmtId="3" fontId="64" fillId="0" borderId="28" xfId="0" applyNumberFormat="1" applyFont="1" applyBorder="1" applyAlignment="1">
      <alignment horizontal="center"/>
    </xf>
    <xf numFmtId="0" fontId="64" fillId="0" borderId="23" xfId="0" applyFont="1" applyBorder="1" applyAlignment="1">
      <alignment horizont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"/>
  <sheetViews>
    <sheetView tabSelected="1" zoomScale="120" zoomScaleNormal="120" zoomScalePageLayoutView="0" workbookViewId="0" topLeftCell="A1">
      <selection activeCell="I17" sqref="I17"/>
    </sheetView>
  </sheetViews>
  <sheetFormatPr defaultColWidth="8.796875" defaultRowHeight="14.25"/>
  <cols>
    <col min="1" max="1" width="4.3984375" style="1" customWidth="1"/>
    <col min="2" max="2" width="12.5" style="1" customWidth="1"/>
    <col min="3" max="3" width="13.69921875" style="1" customWidth="1"/>
    <col min="4" max="4" width="15.3984375" style="1" customWidth="1"/>
    <col min="5" max="5" width="16.19921875" style="1" customWidth="1"/>
    <col min="6" max="7" width="15.09765625" style="1" customWidth="1"/>
    <col min="8" max="9" width="12.69921875" style="1" customWidth="1"/>
    <col min="10" max="16384" width="9" style="1" customWidth="1"/>
  </cols>
  <sheetData>
    <row r="4" spans="1:10" ht="105.75" customHeight="1">
      <c r="A4" s="9" t="s">
        <v>0</v>
      </c>
      <c r="B4" s="9" t="s">
        <v>1</v>
      </c>
      <c r="C4" s="12" t="s">
        <v>2</v>
      </c>
      <c r="D4" s="6" t="s">
        <v>8</v>
      </c>
      <c r="E4" s="6" t="s">
        <v>8</v>
      </c>
      <c r="F4" s="6" t="s">
        <v>9</v>
      </c>
      <c r="G4" s="6" t="s">
        <v>9</v>
      </c>
      <c r="H4" s="6" t="s">
        <v>10</v>
      </c>
      <c r="I4" s="6" t="s">
        <v>10</v>
      </c>
      <c r="J4" s="5"/>
    </row>
    <row r="5" spans="1:10" ht="12.75" thickBot="1">
      <c r="A5" s="3">
        <v>1</v>
      </c>
      <c r="B5" s="10" t="s">
        <v>6</v>
      </c>
      <c r="C5" s="11">
        <v>312497.83</v>
      </c>
      <c r="D5" s="2"/>
      <c r="E5" s="2"/>
      <c r="F5" s="2">
        <v>302171.36</v>
      </c>
      <c r="G5" s="2">
        <v>325077.75</v>
      </c>
      <c r="H5" s="2">
        <v>316896.96</v>
      </c>
      <c r="I5" s="2">
        <v>340980.92</v>
      </c>
      <c r="J5" s="5"/>
    </row>
    <row r="6" spans="1:10" ht="12" customHeight="1" thickBot="1">
      <c r="A6" s="3">
        <v>2</v>
      </c>
      <c r="B6" s="10" t="s">
        <v>7</v>
      </c>
      <c r="C6" s="11">
        <v>45563.2</v>
      </c>
      <c r="D6" s="2">
        <v>46070</v>
      </c>
      <c r="E6" s="2">
        <v>48373.5</v>
      </c>
      <c r="F6" s="2"/>
      <c r="G6" s="2"/>
      <c r="H6" s="2"/>
      <c r="I6" s="2"/>
      <c r="J6" s="5"/>
    </row>
    <row r="7" spans="1:10" ht="12">
      <c r="A7" s="14" t="s">
        <v>3</v>
      </c>
      <c r="B7" s="15"/>
      <c r="C7" s="13">
        <f>SUM(C5:C6)</f>
        <v>358061.03</v>
      </c>
      <c r="D7" s="4">
        <f>SUM(D6)</f>
        <v>46070</v>
      </c>
      <c r="E7" s="4">
        <f>SUM(E6)</f>
        <v>48373.5</v>
      </c>
      <c r="F7" s="4">
        <f>SUM(F5:F6)</f>
        <v>302171.36</v>
      </c>
      <c r="G7" s="4">
        <f>SUM(G5:G6)</f>
        <v>325077.75</v>
      </c>
      <c r="H7" s="4">
        <f>SUM(H5:H6)</f>
        <v>316896.96</v>
      </c>
      <c r="I7" s="4">
        <f>SUM(I5:I6)</f>
        <v>340980.92</v>
      </c>
      <c r="J7" s="5"/>
    </row>
    <row r="8" spans="1:9" ht="12">
      <c r="A8" s="16" t="s">
        <v>4</v>
      </c>
      <c r="B8" s="16"/>
      <c r="C8" s="7"/>
      <c r="D8" s="8"/>
      <c r="E8" s="8" t="s">
        <v>5</v>
      </c>
      <c r="F8" s="7"/>
      <c r="G8" s="8" t="s">
        <v>5</v>
      </c>
      <c r="H8" s="7"/>
      <c r="I8" s="8" t="s">
        <v>5</v>
      </c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2019-06-11T12:52:12Z</dcterms:modified>
  <cp:category/>
  <cp:version/>
  <cp:contentType/>
  <cp:contentStatus/>
</cp:coreProperties>
</file>