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760" yWindow="32760" windowWidth="16380" windowHeight="8190" tabRatio="758" activeTab="3"/>
  </bookViews>
  <sheets>
    <sheet name="Pakiet 10" sheetId="10" r:id="rId1"/>
    <sheet name="Pakiet 11" sheetId="11" r:id="rId2"/>
    <sheet name="Pakiet 12" sheetId="12" r:id="rId3"/>
    <sheet name="Pakiet 13" sheetId="13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1" l="1"/>
  <c r="H4" i="11"/>
  <c r="K4" i="11" l="1"/>
</calcChain>
</file>

<file path=xl/sharedStrings.xml><?xml version="1.0" encoding="utf-8"?>
<sst xmlns="http://schemas.openxmlformats.org/spreadsheetml/2006/main" count="124" uniqueCount="71">
  <si>
    <t xml:space="preserve">Lp. </t>
  </si>
  <si>
    <t>Nazwa</t>
  </si>
  <si>
    <t xml:space="preserve">Ilość </t>
  </si>
  <si>
    <t>Cena netto</t>
  </si>
  <si>
    <t>Cena brutto</t>
  </si>
  <si>
    <t>Wartość netto</t>
  </si>
  <si>
    <t>Wartość brutto</t>
  </si>
  <si>
    <t>NR KATALOGOWY</t>
  </si>
  <si>
    <t>szt.</t>
  </si>
  <si>
    <t>KOMIS</t>
  </si>
  <si>
    <t>SUMA:</t>
  </si>
  <si>
    <t>op.</t>
  </si>
  <si>
    <t>Zastawka jaskrowa typu AHMED elastyczna, silikonowa; rurka odprowadzająca silikonowa 25 mm dł.; zawór silikonowy z membraną z elastomeru - pow.zaworu 96 mm2</t>
  </si>
  <si>
    <t>model FP8</t>
  </si>
  <si>
    <t>Zastawka jaskrowa typu AHMED elastyczna, silikonowa; rurka odprowadzająca silikonowa 25 mm dł., zawór silikonowy z membraną z elastomeru - pow.zaworu 184 mm2</t>
  </si>
  <si>
    <t>model FP7</t>
  </si>
  <si>
    <t>Zastawka jaskrowa typu AHMED elastyczna</t>
  </si>
  <si>
    <t>model PC7</t>
  </si>
  <si>
    <t>ACM - system podtrzymywania kształtu przedniej komory - owalny; kaniula zwężająca się od 1,25 mm do 0,90 mm owalna, długości 3,5 mm ścięta pod kątem 40 stopni; wężyk o średnicy 2 mm wewnętrzny wymiar 1 mm długości 20 do 30 cm</t>
  </si>
  <si>
    <t>po 5 sztuk w opakowaniu</t>
  </si>
  <si>
    <t>Soczewka kontaktowa jednodniowa</t>
  </si>
  <si>
    <t>opak. Po 30 szt.</t>
  </si>
  <si>
    <t xml:space="preserve"> </t>
  </si>
  <si>
    <t>10 ml</t>
  </si>
  <si>
    <t>Olej silikonowy (69,5% polimethylosiloxane + 30,5 % perfluorohexyloctane)</t>
  </si>
  <si>
    <t>Fiolka</t>
  </si>
  <si>
    <r>
      <t>Mikroimplant do operacji przeciwjaskrowej żelowy o długości 6 mm i wymiarze wewnętrznym 45 mikronów wprowadzany techniką przez komorę przednią oka (</t>
    </r>
    <r>
      <rPr>
        <i/>
        <sz val="8"/>
        <color indexed="8"/>
        <rFont val="Arial"/>
        <family val="2"/>
        <charset val="238"/>
      </rPr>
      <t>ab interno</t>
    </r>
    <r>
      <rPr>
        <sz val="8"/>
        <color indexed="8"/>
        <rFont val="Arial"/>
        <family val="2"/>
        <charset val="238"/>
      </rPr>
      <t>) do przestrzeni pospojówkowej, załadowany do implantatora</t>
    </r>
  </si>
  <si>
    <t>Implant oczodołowy akrylowy Wrighta, wykonany z PMMA, sterylny, z południkowymi żłobieniami oraz otworem w centrum, średnice w zakresie: 12 - 14 - 16 - 18 - 20 - 22mm</t>
  </si>
  <si>
    <t>Perforowany konformer akrylowy, sterylny, sterylizacja (ETO), o rozmiarach: mały: 22x19x1,2mm; sredni: 24x21x1,2mm; duży: 25x22x1,2mm</t>
  </si>
  <si>
    <t>Kaniula do wiskokanalostomii 25 G, 7 mm od końca zagięcia stożkowato zwężona na długości 5 mm; średnica zewnętrzna 0,19 mm, wewnętrzna 0,9 mm</t>
  </si>
  <si>
    <t>Hialuronian sodu 1,4% a 0,55 ml</t>
  </si>
  <si>
    <t>amp.-strzyk.</t>
  </si>
  <si>
    <t xml:space="preserve">op.5 l </t>
  </si>
  <si>
    <t>op po 6 szt.</t>
  </si>
  <si>
    <t>Sonda do lasera diodowego FOX: „Hs 11025 s" (cyklofotokoagulacja ciała rzęskowego)</t>
  </si>
  <si>
    <t>Sonda do lasera diodowego FOX: „LL-13012”(retinopeksja obwodu siatkówki)</t>
  </si>
  <si>
    <t>Sonda do lasera diodowego FOX: „LL-13001”(wytworzenie przetoki workowo-nosowej DCR)2szt</t>
  </si>
  <si>
    <t>Soczewka zwijalna wewnątrzgałkowa posiadająca dwie częsci mocujące do fiksacji śródtwardówkowej w ksztłcie litery T wymiar całkowity 13,2mm angulacja 10 stopni indeks refrakcji 1,46 do 1,47 stała A 118,5.</t>
  </si>
  <si>
    <t xml:space="preserve">Strzykawki insulinowe 3- częściowa z wtopioną igłą 0,3x13mm, op=100szt. •Wykonana jest z wysokiej jakości przezroczystego i miękkiego tworzywa PP – tłok i korpus strzykawki nie zawiera lateksu •Uchwyty po bokach korpusu strzykawki pozwalają na stabilne i pewne przesuwanie tłoka •Strzykawka posiada blokadę przed przypadkowym, całkowitym wysunięciem tłoka •Tłok zakończony wydłużoną końcówką z gumy posiadający 3 ORINGI, •które zapewniają płynny przesuw tłoka i bardzo dobrą szczelność •Strzykawka insulinowa posiada standardową podziałkę elementarną 0,02 ml •Tłoczone elementy antypoślizgowe na tłoku i skrzydełkach cylindra •Nadruk skali w kolorze czerwonym •Igła wtopiona 0,3 x 13 mm •Brak przestrzeni martwej •Nie zawiera lateksu i silikonu </t>
  </si>
  <si>
    <t xml:space="preserve">op </t>
  </si>
  <si>
    <t>Pakiet nr 13</t>
  </si>
  <si>
    <t xml:space="preserve">Soczewka hydrofobowa, asferyczna (negatywna asferyka), o stopniu angulacji 0 stopni, stała A=118,5, AC głębokość=5,20. Dostępna w dioptrażach 10-30,0D co 0,5 D. Długość soczewki 12,0 mm, wielkość części optycznej 6,00 mm. Budowa haptyków c-loop z otworami fenestracyjnymi. Soczewka załadowana fabrycznie do indżektora- gotowa do implantacji przez cięcie 2,2 mm. Indeks refrakcji 1.56. Materiał hydrofobowy z benzotrazolem jako filtrem UV. Widzialna transmisja światła (380-800nm) większa niż 96%. </t>
  </si>
  <si>
    <t>J.M.</t>
  </si>
  <si>
    <t>Pozycja 1</t>
  </si>
  <si>
    <t>Pozycja 2</t>
  </si>
  <si>
    <t>Pozycja 3</t>
  </si>
  <si>
    <t>Pozycja 4</t>
  </si>
  <si>
    <t>Pozycja 5</t>
  </si>
  <si>
    <t>Pozycja 6</t>
  </si>
  <si>
    <t>Pozycja 8</t>
  </si>
  <si>
    <t>Pozycja 9</t>
  </si>
  <si>
    <t>Pozycja 11</t>
  </si>
  <si>
    <t>Rozmiar
Dawka</t>
  </si>
  <si>
    <t>Pakiet nr 11 – Akcesoria okulistyczne 2</t>
  </si>
  <si>
    <t>Pozycja 12</t>
  </si>
  <si>
    <t>Pozycja 14</t>
  </si>
  <si>
    <t>Pakiet nr 10 - Akcesoria okulistyczne 1</t>
  </si>
  <si>
    <t>Pakiet 12 - Akcesoria okulistyczne 3</t>
  </si>
  <si>
    <t>Pozycja 16</t>
  </si>
  <si>
    <t>Pozycja 17</t>
  </si>
  <si>
    <t>Pozycja 18</t>
  </si>
  <si>
    <t>Pozycja 23</t>
  </si>
  <si>
    <t>Pozycja 24</t>
  </si>
  <si>
    <t>Pozycja 27</t>
  </si>
  <si>
    <t>Sztuczna tęczówka silikonowa barwiona zwijalna</t>
  </si>
  <si>
    <t>Żel do badania ultrasonograficznego oka hypoalergiczny, bakteriostatyczny,roztwór wodny,</t>
  </si>
  <si>
    <t>Retraktory tęczówkowe do sterylizacji parowej</t>
  </si>
  <si>
    <t>Kaniula Anel do znieczuleń pod torebkę Tenona (półkolista krzywizna promieniem zbliżona do promienia gałki ocznej, tępo zakończona i spłaszczona)</t>
  </si>
  <si>
    <t>Stawka podatku
VAT</t>
  </si>
  <si>
    <t>Producent</t>
  </si>
  <si>
    <t>Stawka podatku 
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</si>
</sst>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"/>
    <numFmt numFmtId="165" formatCode="#,##0.00\ [$zł-415];[Red]\-#,##0.00\ [$zł-415]"/>
    <numFmt numFmtId="166" formatCode="#,##0.00&quot;     &quot;"/>
  </numFmts>
  <fonts count="12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5" fillId="0" borderId="0"/>
  </cellStyleXfs>
  <cellXfs count="104">
    <xf numFmtId="0" fontId="0" fillId="0" borderId="0" xfId="0"/>
    <xf numFmtId="0" fontId="11" fillId="0" borderId="1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right" vertical="center"/>
    </xf>
    <xf numFmtId="164" fontId="11" fillId="0" borderId="1" xfId="1" applyNumberFormat="1" applyFont="1" applyFill="1" applyBorder="1" applyAlignment="1">
      <alignment horizontal="right" vertical="center"/>
    </xf>
    <xf numFmtId="165" fontId="11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1" fontId="9" fillId="0" borderId="1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right" vertical="center" wrapText="1"/>
    </xf>
    <xf numFmtId="0" fontId="10" fillId="3" borderId="4" xfId="1" applyFont="1" applyFill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4" borderId="1" xfId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166" fontId="11" fillId="0" borderId="1" xfId="2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horizontal="right" vertical="center" wrapText="1"/>
    </xf>
    <xf numFmtId="0" fontId="11" fillId="2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right" vertical="center"/>
    </xf>
    <xf numFmtId="49" fontId="11" fillId="0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/>
    </xf>
    <xf numFmtId="49" fontId="11" fillId="0" borderId="1" xfId="1" applyNumberFormat="1" applyFont="1" applyBorder="1" applyAlignment="1">
      <alignment horizontal="right" vertical="center" wrapText="1"/>
    </xf>
    <xf numFmtId="10" fontId="9" fillId="0" borderId="1" xfId="1" applyNumberFormat="1" applyFont="1" applyBorder="1" applyAlignment="1">
      <alignment horizontal="right" vertical="center" wrapText="1"/>
    </xf>
    <xf numFmtId="0" fontId="9" fillId="2" borderId="1" xfId="1" applyFont="1" applyFill="1" applyBorder="1" applyAlignment="1">
      <alignment horizontal="left" vertical="center" wrapText="1"/>
    </xf>
    <xf numFmtId="164" fontId="10" fillId="4" borderId="1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4" borderId="1" xfId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4" fillId="2" borderId="0" xfId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" fontId="1" fillId="0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3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4" borderId="4" xfId="1" applyFont="1" applyFill="1" applyBorder="1" applyAlignment="1">
      <alignment horizontal="right" vertical="center"/>
    </xf>
    <xf numFmtId="0" fontId="3" fillId="4" borderId="5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right" vertical="center"/>
    </xf>
    <xf numFmtId="165" fontId="3" fillId="4" borderId="1" xfId="1" applyNumberFormat="1" applyFont="1" applyFill="1" applyBorder="1" applyAlignment="1">
      <alignment horizontal="right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1" fillId="2" borderId="0" xfId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0" fillId="4" borderId="3" xfId="1" applyFont="1" applyFill="1" applyBorder="1" applyAlignment="1">
      <alignment horizontal="right" vertical="center" wrapText="1"/>
    </xf>
    <xf numFmtId="0" fontId="10" fillId="4" borderId="1" xfId="1" applyFont="1" applyFill="1" applyBorder="1" applyAlignment="1">
      <alignment horizontal="right" vertical="center" wrapText="1"/>
    </xf>
    <xf numFmtId="164" fontId="10" fillId="4" borderId="1" xfId="1" applyNumberFormat="1" applyFont="1" applyFill="1" applyBorder="1" applyAlignment="1">
      <alignment horizontal="right" vertical="center" wrapText="1"/>
    </xf>
    <xf numFmtId="0" fontId="10" fillId="4" borderId="2" xfId="1" applyFont="1" applyFill="1" applyBorder="1" applyAlignment="1">
      <alignment horizontal="right" vertical="center" wrapText="1"/>
    </xf>
    <xf numFmtId="0" fontId="10" fillId="4" borderId="4" xfId="1" applyFont="1" applyFill="1" applyBorder="1" applyAlignment="1">
      <alignment horizontal="right" vertical="center"/>
    </xf>
    <xf numFmtId="0" fontId="10" fillId="4" borderId="5" xfId="1" applyFont="1" applyFill="1" applyBorder="1" applyAlignment="1">
      <alignment vertical="center"/>
    </xf>
    <xf numFmtId="0" fontId="11" fillId="4" borderId="4" xfId="1" applyFont="1" applyFill="1" applyBorder="1" applyAlignment="1">
      <alignment horizontal="right" vertical="center"/>
    </xf>
    <xf numFmtId="164" fontId="10" fillId="4" borderId="1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Excel Built-in Normal 1" xfId="2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92"/>
  <sheetViews>
    <sheetView zoomScale="115" zoomScaleNormal="115" workbookViewId="0">
      <selection activeCell="B3" sqref="B3"/>
    </sheetView>
  </sheetViews>
  <sheetFormatPr defaultColWidth="11.5703125" defaultRowHeight="12"/>
  <cols>
    <col min="1" max="1" width="9.7109375" style="33" bestFit="1" customWidth="1"/>
    <col min="2" max="2" width="36.140625" style="31" customWidth="1"/>
    <col min="3" max="3" width="4.7109375" style="17" customWidth="1"/>
    <col min="4" max="4" width="10.5703125" style="35" customWidth="1"/>
    <col min="5" max="5" width="7" style="17" customWidth="1"/>
    <col min="6" max="6" width="8.7109375" style="17" customWidth="1"/>
    <col min="7" max="7" width="9.140625" style="17" customWidth="1"/>
    <col min="8" max="8" width="11.85546875" style="36" customWidth="1"/>
    <col min="9" max="9" width="9" style="17" customWidth="1"/>
    <col min="10" max="10" width="10.140625" style="17" customWidth="1"/>
    <col min="11" max="11" width="11.42578125" style="17" customWidth="1"/>
    <col min="12" max="12" width="15.28515625" style="17" customWidth="1"/>
    <col min="13" max="244" width="11.5703125" style="17"/>
    <col min="245" max="250" width="11.5703125" style="2"/>
    <col min="251" max="16384" width="11.5703125" style="8"/>
  </cols>
  <sheetData>
    <row r="1" spans="1:253">
      <c r="A1" s="44"/>
      <c r="B1" s="30" t="s">
        <v>56</v>
      </c>
    </row>
    <row r="2" spans="1:253" s="37" customFormat="1" ht="33.75" customHeight="1">
      <c r="A2" s="10" t="s">
        <v>0</v>
      </c>
      <c r="B2" s="10" t="s">
        <v>1</v>
      </c>
      <c r="C2" s="23" t="s">
        <v>42</v>
      </c>
      <c r="D2" s="23" t="s">
        <v>52</v>
      </c>
      <c r="E2" s="10" t="s">
        <v>2</v>
      </c>
      <c r="F2" s="10" t="s">
        <v>3</v>
      </c>
      <c r="G2" s="12" t="s">
        <v>4</v>
      </c>
      <c r="H2" s="12" t="s">
        <v>5</v>
      </c>
      <c r="I2" s="12" t="s">
        <v>68</v>
      </c>
      <c r="J2" s="12" t="s">
        <v>6</v>
      </c>
      <c r="K2" s="10" t="s">
        <v>69</v>
      </c>
      <c r="L2" s="26" t="s">
        <v>7</v>
      </c>
      <c r="IK2" s="9"/>
      <c r="IL2" s="9"/>
      <c r="IM2" s="9"/>
      <c r="IN2" s="9"/>
      <c r="IO2" s="9"/>
      <c r="IP2" s="9"/>
      <c r="IQ2" s="24"/>
      <c r="IR2" s="24"/>
      <c r="IS2" s="24"/>
    </row>
    <row r="3" spans="1:253" ht="52.5" customHeight="1">
      <c r="A3" s="11" t="s">
        <v>45</v>
      </c>
      <c r="B3" s="3" t="s">
        <v>12</v>
      </c>
      <c r="C3" s="1" t="s">
        <v>8</v>
      </c>
      <c r="D3" s="40" t="s">
        <v>13</v>
      </c>
      <c r="E3" s="5">
        <v>1</v>
      </c>
      <c r="F3" s="34"/>
      <c r="G3" s="34"/>
      <c r="H3" s="34"/>
      <c r="I3" s="34"/>
      <c r="J3" s="14"/>
      <c r="K3" s="39"/>
      <c r="L3" s="1"/>
      <c r="M3" s="8"/>
    </row>
    <row r="4" spans="1:253" ht="54.75" customHeight="1">
      <c r="A4" s="11" t="s">
        <v>46</v>
      </c>
      <c r="B4" s="3" t="s">
        <v>14</v>
      </c>
      <c r="C4" s="1" t="s">
        <v>8</v>
      </c>
      <c r="D4" s="40" t="s">
        <v>15</v>
      </c>
      <c r="E4" s="1">
        <v>10</v>
      </c>
      <c r="F4" s="34"/>
      <c r="G4" s="34"/>
      <c r="H4" s="34"/>
      <c r="I4" s="34"/>
      <c r="J4" s="14"/>
      <c r="K4" s="39"/>
      <c r="L4" s="1"/>
      <c r="M4" s="8"/>
    </row>
    <row r="5" spans="1:253" ht="23.25" customHeight="1">
      <c r="A5" s="11" t="s">
        <v>47</v>
      </c>
      <c r="B5" s="3" t="s">
        <v>16</v>
      </c>
      <c r="C5" s="5" t="s">
        <v>8</v>
      </c>
      <c r="D5" s="38" t="s">
        <v>17</v>
      </c>
      <c r="E5" s="5">
        <v>1</v>
      </c>
      <c r="F5" s="34"/>
      <c r="G5" s="34"/>
      <c r="H5" s="34"/>
      <c r="I5" s="34"/>
      <c r="J5" s="14"/>
      <c r="K5" s="39"/>
      <c r="L5" s="1"/>
      <c r="M5" s="8"/>
    </row>
    <row r="6" spans="1:253" ht="67.5" customHeight="1">
      <c r="A6" s="11" t="s">
        <v>49</v>
      </c>
      <c r="B6" s="42" t="s">
        <v>18</v>
      </c>
      <c r="C6" s="1" t="s">
        <v>11</v>
      </c>
      <c r="D6" s="41" t="s">
        <v>19</v>
      </c>
      <c r="E6" s="15">
        <v>3</v>
      </c>
      <c r="F6" s="34"/>
      <c r="G6" s="34"/>
      <c r="H6" s="34"/>
      <c r="I6" s="34"/>
      <c r="J6" s="14"/>
      <c r="K6" s="39"/>
      <c r="L6" s="1"/>
      <c r="M6" s="8"/>
    </row>
    <row r="7" spans="1:253" ht="24">
      <c r="A7" s="11" t="s">
        <v>51</v>
      </c>
      <c r="B7" s="20" t="s">
        <v>20</v>
      </c>
      <c r="C7" s="1" t="s">
        <v>11</v>
      </c>
      <c r="D7" s="41" t="s">
        <v>21</v>
      </c>
      <c r="E7" s="19">
        <v>3</v>
      </c>
      <c r="F7" s="34"/>
      <c r="G7" s="34"/>
      <c r="H7" s="34"/>
      <c r="I7" s="34"/>
      <c r="J7" s="14"/>
      <c r="K7" s="39"/>
      <c r="L7" s="1"/>
      <c r="M7" s="8"/>
    </row>
    <row r="8" spans="1:253" s="37" customFormat="1">
      <c r="A8" s="46"/>
      <c r="B8" s="46"/>
      <c r="C8" s="46"/>
      <c r="D8" s="46"/>
      <c r="E8" s="46"/>
      <c r="F8" s="46"/>
      <c r="G8" s="45" t="s">
        <v>10</v>
      </c>
      <c r="H8" s="43"/>
      <c r="I8" s="43"/>
      <c r="J8" s="43"/>
      <c r="K8" s="43"/>
      <c r="L8" s="32"/>
      <c r="IK8" s="9"/>
      <c r="IL8" s="9"/>
      <c r="IM8" s="9"/>
      <c r="IN8" s="9"/>
      <c r="IO8" s="9"/>
      <c r="IP8" s="9"/>
      <c r="IQ8" s="24"/>
      <c r="IR8" s="24"/>
      <c r="IS8" s="24"/>
    </row>
    <row r="9" spans="1:253">
      <c r="H9" s="17"/>
      <c r="IG9" s="2"/>
      <c r="IH9" s="2"/>
      <c r="II9" s="2"/>
      <c r="IJ9" s="2"/>
      <c r="IM9" s="8"/>
      <c r="IN9" s="8"/>
      <c r="IO9" s="8"/>
      <c r="IP9" s="8"/>
    </row>
    <row r="10" spans="1:253">
      <c r="H10" s="17"/>
      <c r="IG10" s="2"/>
      <c r="IH10" s="2"/>
      <c r="II10" s="2"/>
      <c r="IJ10" s="2"/>
      <c r="IM10" s="8"/>
      <c r="IN10" s="8"/>
      <c r="IO10" s="8"/>
      <c r="IP10" s="8"/>
    </row>
    <row r="11" spans="1:253">
      <c r="H11" s="17"/>
      <c r="IG11" s="2"/>
      <c r="IH11" s="2"/>
      <c r="II11" s="2"/>
      <c r="IJ11" s="2"/>
      <c r="IM11" s="8"/>
      <c r="IN11" s="8"/>
      <c r="IO11" s="8"/>
      <c r="IP11" s="8"/>
    </row>
    <row r="12" spans="1:253">
      <c r="H12" s="17"/>
      <c r="IG12" s="2"/>
      <c r="IH12" s="2"/>
      <c r="II12" s="2"/>
      <c r="IJ12" s="2"/>
      <c r="IM12" s="8"/>
      <c r="IN12" s="8"/>
      <c r="IO12" s="8"/>
      <c r="IP12" s="8"/>
    </row>
    <row r="13" spans="1:253">
      <c r="H13" s="17"/>
      <c r="IG13" s="2"/>
      <c r="IH13" s="2"/>
      <c r="II13" s="2"/>
      <c r="IJ13" s="2"/>
      <c r="IM13" s="8"/>
      <c r="IN13" s="8"/>
      <c r="IO13" s="8"/>
      <c r="IP13" s="8"/>
    </row>
    <row r="14" spans="1:253">
      <c r="H14" s="17"/>
      <c r="IG14" s="2"/>
      <c r="IH14" s="2"/>
      <c r="II14" s="2"/>
      <c r="IJ14" s="2"/>
      <c r="IM14" s="8"/>
      <c r="IN14" s="8"/>
      <c r="IO14" s="8"/>
      <c r="IP14" s="8"/>
    </row>
    <row r="15" spans="1:253">
      <c r="B15" s="31" t="s">
        <v>22</v>
      </c>
      <c r="H15" s="17"/>
      <c r="IG15" s="2"/>
      <c r="IH15" s="2"/>
      <c r="II15" s="2"/>
      <c r="IJ15" s="2"/>
      <c r="IM15" s="8"/>
      <c r="IN15" s="8"/>
      <c r="IO15" s="8"/>
      <c r="IP15" s="8"/>
    </row>
    <row r="16" spans="1:253">
      <c r="H16" s="17"/>
      <c r="IG16" s="2"/>
      <c r="IH16" s="2"/>
      <c r="II16" s="2"/>
      <c r="IJ16" s="2"/>
      <c r="IM16" s="8"/>
      <c r="IN16" s="8"/>
      <c r="IO16" s="8"/>
      <c r="IP16" s="8"/>
    </row>
    <row r="17" spans="8:250">
      <c r="H17" s="17"/>
      <c r="IG17" s="2"/>
      <c r="IH17" s="2"/>
      <c r="II17" s="2"/>
      <c r="IJ17" s="2"/>
      <c r="IM17" s="8"/>
      <c r="IN17" s="8"/>
      <c r="IO17" s="8"/>
      <c r="IP17" s="8"/>
    </row>
    <row r="18" spans="8:250">
      <c r="H18" s="17"/>
      <c r="IG18" s="2"/>
      <c r="IH18" s="2"/>
      <c r="II18" s="2"/>
      <c r="IJ18" s="2"/>
      <c r="IM18" s="8"/>
      <c r="IN18" s="8"/>
      <c r="IO18" s="8"/>
      <c r="IP18" s="8"/>
    </row>
    <row r="19" spans="8:250">
      <c r="H19" s="17"/>
      <c r="IG19" s="2"/>
      <c r="IH19" s="2"/>
      <c r="II19" s="2"/>
      <c r="IJ19" s="2"/>
      <c r="IM19" s="8"/>
      <c r="IN19" s="8"/>
      <c r="IO19" s="8"/>
      <c r="IP19" s="8"/>
    </row>
    <row r="20" spans="8:250">
      <c r="H20" s="17"/>
      <c r="IG20" s="2"/>
      <c r="IH20" s="2"/>
      <c r="II20" s="2"/>
      <c r="IJ20" s="2"/>
      <c r="IM20" s="8"/>
      <c r="IN20" s="8"/>
      <c r="IO20" s="8"/>
      <c r="IP20" s="8"/>
    </row>
    <row r="21" spans="8:250">
      <c r="H21" s="17"/>
      <c r="IG21" s="2"/>
      <c r="IH21" s="2"/>
      <c r="II21" s="2"/>
      <c r="IJ21" s="2"/>
      <c r="IM21" s="8"/>
      <c r="IN21" s="8"/>
      <c r="IO21" s="8"/>
      <c r="IP21" s="8"/>
    </row>
    <row r="22" spans="8:250">
      <c r="H22" s="17"/>
      <c r="IG22" s="2"/>
      <c r="IH22" s="2"/>
      <c r="II22" s="2"/>
      <c r="IJ22" s="2"/>
      <c r="IM22" s="8"/>
      <c r="IN22" s="8"/>
      <c r="IO22" s="8"/>
      <c r="IP22" s="8"/>
    </row>
    <row r="23" spans="8:250">
      <c r="H23" s="17"/>
      <c r="IG23" s="2"/>
      <c r="IH23" s="2"/>
      <c r="II23" s="2"/>
      <c r="IJ23" s="2"/>
      <c r="IM23" s="8"/>
      <c r="IN23" s="8"/>
      <c r="IO23" s="8"/>
      <c r="IP23" s="8"/>
    </row>
    <row r="24" spans="8:250">
      <c r="H24" s="17"/>
      <c r="IG24" s="2"/>
      <c r="IH24" s="2"/>
      <c r="II24" s="2"/>
      <c r="IJ24" s="2"/>
      <c r="IM24" s="8"/>
      <c r="IN24" s="8"/>
      <c r="IO24" s="8"/>
      <c r="IP24" s="8"/>
    </row>
    <row r="25" spans="8:250">
      <c r="H25" s="17"/>
      <c r="IG25" s="2"/>
      <c r="IH25" s="2"/>
      <c r="II25" s="2"/>
      <c r="IJ25" s="2"/>
      <c r="IM25" s="8"/>
      <c r="IN25" s="8"/>
      <c r="IO25" s="8"/>
      <c r="IP25" s="8"/>
    </row>
    <row r="26" spans="8:250">
      <c r="H26" s="17"/>
      <c r="IG26" s="2"/>
      <c r="IH26" s="2"/>
      <c r="II26" s="2"/>
      <c r="IJ26" s="2"/>
      <c r="IM26" s="8"/>
      <c r="IN26" s="8"/>
      <c r="IO26" s="8"/>
      <c r="IP26" s="8"/>
    </row>
    <row r="27" spans="8:250">
      <c r="H27" s="17"/>
      <c r="IG27" s="2"/>
      <c r="IH27" s="2"/>
      <c r="II27" s="2"/>
      <c r="IJ27" s="2"/>
      <c r="IM27" s="8"/>
      <c r="IN27" s="8"/>
      <c r="IO27" s="8"/>
      <c r="IP27" s="8"/>
    </row>
    <row r="28" spans="8:250">
      <c r="H28" s="17"/>
      <c r="IG28" s="2"/>
      <c r="IH28" s="2"/>
      <c r="II28" s="2"/>
      <c r="IJ28" s="2"/>
      <c r="IM28" s="8"/>
      <c r="IN28" s="8"/>
      <c r="IO28" s="8"/>
      <c r="IP28" s="8"/>
    </row>
    <row r="29" spans="8:250">
      <c r="H29" s="17"/>
      <c r="IG29" s="2"/>
      <c r="IH29" s="2"/>
      <c r="II29" s="2"/>
      <c r="IJ29" s="2"/>
      <c r="IM29" s="8"/>
      <c r="IN29" s="8"/>
      <c r="IO29" s="8"/>
      <c r="IP29" s="8"/>
    </row>
    <row r="30" spans="8:250">
      <c r="H30" s="17"/>
      <c r="IG30" s="2"/>
      <c r="IH30" s="2"/>
      <c r="II30" s="2"/>
      <c r="IJ30" s="2"/>
      <c r="IM30" s="8"/>
      <c r="IN30" s="8"/>
      <c r="IO30" s="8"/>
      <c r="IP30" s="8"/>
    </row>
    <row r="31" spans="8:250">
      <c r="H31" s="17"/>
      <c r="IG31" s="2"/>
      <c r="IH31" s="2"/>
      <c r="II31" s="2"/>
      <c r="IJ31" s="2"/>
      <c r="IM31" s="8"/>
      <c r="IN31" s="8"/>
      <c r="IO31" s="8"/>
      <c r="IP31" s="8"/>
    </row>
    <row r="32" spans="8:250">
      <c r="H32" s="17"/>
      <c r="IG32" s="2"/>
      <c r="IH32" s="2"/>
      <c r="II32" s="2"/>
      <c r="IJ32" s="2"/>
      <c r="IM32" s="8"/>
      <c r="IN32" s="8"/>
      <c r="IO32" s="8"/>
      <c r="IP32" s="8"/>
    </row>
    <row r="33" spans="8:250">
      <c r="H33" s="17"/>
      <c r="IG33" s="2"/>
      <c r="IH33" s="2"/>
      <c r="II33" s="2"/>
      <c r="IJ33" s="2"/>
      <c r="IM33" s="8"/>
      <c r="IN33" s="8"/>
      <c r="IO33" s="8"/>
      <c r="IP33" s="8"/>
    </row>
    <row r="34" spans="8:250">
      <c r="H34" s="17"/>
      <c r="IG34" s="2"/>
      <c r="IH34" s="2"/>
      <c r="II34" s="2"/>
      <c r="IJ34" s="2"/>
      <c r="IM34" s="8"/>
      <c r="IN34" s="8"/>
      <c r="IO34" s="8"/>
      <c r="IP34" s="8"/>
    </row>
    <row r="35" spans="8:250">
      <c r="H35" s="17"/>
      <c r="IG35" s="2"/>
      <c r="IH35" s="2"/>
      <c r="II35" s="2"/>
      <c r="IJ35" s="2"/>
      <c r="IM35" s="8"/>
      <c r="IN35" s="8"/>
      <c r="IO35" s="8"/>
      <c r="IP35" s="8"/>
    </row>
    <row r="36" spans="8:250">
      <c r="H36" s="17"/>
      <c r="IG36" s="2"/>
      <c r="IH36" s="2"/>
      <c r="II36" s="2"/>
      <c r="IJ36" s="2"/>
      <c r="IM36" s="8"/>
      <c r="IN36" s="8"/>
      <c r="IO36" s="8"/>
      <c r="IP36" s="8"/>
    </row>
    <row r="37" spans="8:250">
      <c r="H37" s="17"/>
      <c r="IG37" s="2"/>
      <c r="IH37" s="2"/>
      <c r="II37" s="2"/>
      <c r="IJ37" s="2"/>
      <c r="IM37" s="8"/>
      <c r="IN37" s="8"/>
      <c r="IO37" s="8"/>
      <c r="IP37" s="8"/>
    </row>
    <row r="38" spans="8:250">
      <c r="H38" s="17"/>
      <c r="IG38" s="2"/>
      <c r="IH38" s="2"/>
      <c r="II38" s="2"/>
      <c r="IJ38" s="2"/>
      <c r="IM38" s="8"/>
      <c r="IN38" s="8"/>
      <c r="IO38" s="8"/>
      <c r="IP38" s="8"/>
    </row>
    <row r="39" spans="8:250">
      <c r="H39" s="17"/>
      <c r="IG39" s="2"/>
      <c r="IH39" s="2"/>
      <c r="II39" s="2"/>
      <c r="IJ39" s="2"/>
      <c r="IM39" s="8"/>
      <c r="IN39" s="8"/>
      <c r="IO39" s="8"/>
      <c r="IP39" s="8"/>
    </row>
    <row r="40" spans="8:250">
      <c r="H40" s="17"/>
      <c r="IG40" s="2"/>
      <c r="IH40" s="2"/>
      <c r="II40" s="2"/>
      <c r="IJ40" s="2"/>
      <c r="IM40" s="8"/>
      <c r="IN40" s="8"/>
      <c r="IO40" s="8"/>
      <c r="IP40" s="8"/>
    </row>
    <row r="41" spans="8:250">
      <c r="H41" s="17"/>
      <c r="IG41" s="2"/>
      <c r="IH41" s="2"/>
      <c r="II41" s="2"/>
      <c r="IJ41" s="2"/>
      <c r="IM41" s="8"/>
      <c r="IN41" s="8"/>
      <c r="IO41" s="8"/>
      <c r="IP41" s="8"/>
    </row>
    <row r="42" spans="8:250">
      <c r="H42" s="17"/>
      <c r="IG42" s="2"/>
      <c r="IH42" s="2"/>
      <c r="II42" s="2"/>
      <c r="IJ42" s="2"/>
      <c r="IM42" s="8"/>
      <c r="IN42" s="8"/>
      <c r="IO42" s="8"/>
      <c r="IP42" s="8"/>
    </row>
    <row r="43" spans="8:250">
      <c r="H43" s="17"/>
      <c r="IG43" s="2"/>
      <c r="IH43" s="2"/>
      <c r="II43" s="2"/>
      <c r="IJ43" s="2"/>
      <c r="IM43" s="8"/>
      <c r="IN43" s="8"/>
      <c r="IO43" s="8"/>
      <c r="IP43" s="8"/>
    </row>
    <row r="44" spans="8:250">
      <c r="H44" s="17"/>
      <c r="IG44" s="2"/>
      <c r="IH44" s="2"/>
      <c r="II44" s="2"/>
      <c r="IJ44" s="2"/>
      <c r="IM44" s="8"/>
      <c r="IN44" s="8"/>
      <c r="IO44" s="8"/>
      <c r="IP44" s="8"/>
    </row>
    <row r="45" spans="8:250">
      <c r="H45" s="17"/>
      <c r="IG45" s="2"/>
      <c r="IH45" s="2"/>
      <c r="II45" s="2"/>
      <c r="IJ45" s="2"/>
      <c r="IM45" s="8"/>
      <c r="IN45" s="8"/>
      <c r="IO45" s="8"/>
      <c r="IP45" s="8"/>
    </row>
    <row r="46" spans="8:250">
      <c r="H46" s="17"/>
      <c r="IG46" s="2"/>
      <c r="IH46" s="2"/>
      <c r="II46" s="2"/>
      <c r="IJ46" s="2"/>
      <c r="IM46" s="8"/>
      <c r="IN46" s="8"/>
      <c r="IO46" s="8"/>
      <c r="IP46" s="8"/>
    </row>
    <row r="47" spans="8:250">
      <c r="H47" s="17"/>
      <c r="IG47" s="2"/>
      <c r="IH47" s="2"/>
      <c r="II47" s="2"/>
      <c r="IJ47" s="2"/>
      <c r="IM47" s="8"/>
      <c r="IN47" s="8"/>
      <c r="IO47" s="8"/>
      <c r="IP47" s="8"/>
    </row>
    <row r="48" spans="8:250">
      <c r="H48" s="17"/>
      <c r="IG48" s="2"/>
      <c r="IH48" s="2"/>
      <c r="II48" s="2"/>
      <c r="IJ48" s="2"/>
      <c r="IM48" s="8"/>
      <c r="IN48" s="8"/>
      <c r="IO48" s="8"/>
      <c r="IP48" s="8"/>
    </row>
    <row r="49" spans="8:250">
      <c r="H49" s="17"/>
      <c r="IG49" s="2"/>
      <c r="IH49" s="2"/>
      <c r="II49" s="2"/>
      <c r="IJ49" s="2"/>
      <c r="IM49" s="8"/>
      <c r="IN49" s="8"/>
      <c r="IO49" s="8"/>
      <c r="IP49" s="8"/>
    </row>
    <row r="50" spans="8:250">
      <c r="H50" s="17"/>
      <c r="IG50" s="2"/>
      <c r="IH50" s="2"/>
      <c r="II50" s="2"/>
      <c r="IJ50" s="2"/>
      <c r="IM50" s="8"/>
      <c r="IN50" s="8"/>
      <c r="IO50" s="8"/>
      <c r="IP50" s="8"/>
    </row>
    <row r="51" spans="8:250">
      <c r="H51" s="17"/>
      <c r="IG51" s="2"/>
      <c r="IH51" s="2"/>
      <c r="II51" s="2"/>
      <c r="IJ51" s="2"/>
      <c r="IM51" s="8"/>
      <c r="IN51" s="8"/>
      <c r="IO51" s="8"/>
      <c r="IP51" s="8"/>
    </row>
    <row r="52" spans="8:250">
      <c r="H52" s="17"/>
      <c r="IG52" s="2"/>
      <c r="IH52" s="2"/>
      <c r="II52" s="2"/>
      <c r="IJ52" s="2"/>
      <c r="IM52" s="8"/>
      <c r="IN52" s="8"/>
      <c r="IO52" s="8"/>
      <c r="IP52" s="8"/>
    </row>
    <row r="53" spans="8:250">
      <c r="H53" s="17"/>
      <c r="IG53" s="2"/>
      <c r="IH53" s="2"/>
      <c r="II53" s="2"/>
      <c r="IJ53" s="2"/>
      <c r="IM53" s="8"/>
      <c r="IN53" s="8"/>
      <c r="IO53" s="8"/>
      <c r="IP53" s="8"/>
    </row>
    <row r="54" spans="8:250">
      <c r="H54" s="17"/>
      <c r="IG54" s="2"/>
      <c r="IH54" s="2"/>
      <c r="II54" s="2"/>
      <c r="IJ54" s="2"/>
      <c r="IM54" s="8"/>
      <c r="IN54" s="8"/>
      <c r="IO54" s="8"/>
      <c r="IP54" s="8"/>
    </row>
    <row r="55" spans="8:250">
      <c r="H55" s="17"/>
      <c r="IG55" s="2"/>
      <c r="IH55" s="2"/>
      <c r="II55" s="2"/>
      <c r="IJ55" s="2"/>
      <c r="IM55" s="8"/>
      <c r="IN55" s="8"/>
      <c r="IO55" s="8"/>
      <c r="IP55" s="8"/>
    </row>
    <row r="56" spans="8:250">
      <c r="H56" s="17"/>
      <c r="IG56" s="2"/>
      <c r="IH56" s="2"/>
      <c r="II56" s="2"/>
      <c r="IJ56" s="2"/>
      <c r="IM56" s="8"/>
      <c r="IN56" s="8"/>
      <c r="IO56" s="8"/>
      <c r="IP56" s="8"/>
    </row>
    <row r="57" spans="8:250">
      <c r="H57" s="17"/>
      <c r="IG57" s="2"/>
      <c r="IH57" s="2"/>
      <c r="II57" s="2"/>
      <c r="IJ57" s="2"/>
      <c r="IM57" s="8"/>
      <c r="IN57" s="8"/>
      <c r="IO57" s="8"/>
      <c r="IP57" s="8"/>
    </row>
    <row r="58" spans="8:250">
      <c r="H58" s="17"/>
      <c r="IG58" s="2"/>
      <c r="IH58" s="2"/>
      <c r="II58" s="2"/>
      <c r="IJ58" s="2"/>
      <c r="IM58" s="8"/>
      <c r="IN58" s="8"/>
      <c r="IO58" s="8"/>
      <c r="IP58" s="8"/>
    </row>
    <row r="59" spans="8:250">
      <c r="H59" s="17"/>
      <c r="IG59" s="2"/>
      <c r="IH59" s="2"/>
      <c r="II59" s="2"/>
      <c r="IJ59" s="2"/>
      <c r="IM59" s="8"/>
      <c r="IN59" s="8"/>
      <c r="IO59" s="8"/>
      <c r="IP59" s="8"/>
    </row>
    <row r="60" spans="8:250">
      <c r="H60" s="17"/>
      <c r="IG60" s="2"/>
      <c r="IH60" s="2"/>
      <c r="II60" s="2"/>
      <c r="IJ60" s="2"/>
      <c r="IM60" s="8"/>
      <c r="IN60" s="8"/>
      <c r="IO60" s="8"/>
      <c r="IP60" s="8"/>
    </row>
    <row r="61" spans="8:250">
      <c r="H61" s="17"/>
      <c r="IG61" s="2"/>
      <c r="IH61" s="2"/>
      <c r="II61" s="2"/>
      <c r="IJ61" s="2"/>
      <c r="IM61" s="8"/>
      <c r="IN61" s="8"/>
      <c r="IO61" s="8"/>
      <c r="IP61" s="8"/>
    </row>
    <row r="62" spans="8:250">
      <c r="H62" s="17"/>
      <c r="IG62" s="2"/>
      <c r="IH62" s="2"/>
      <c r="II62" s="2"/>
      <c r="IJ62" s="2"/>
      <c r="IM62" s="8"/>
      <c r="IN62" s="8"/>
      <c r="IO62" s="8"/>
      <c r="IP62" s="8"/>
    </row>
    <row r="63" spans="8:250">
      <c r="H63" s="17"/>
      <c r="IG63" s="2"/>
      <c r="IH63" s="2"/>
      <c r="II63" s="2"/>
      <c r="IJ63" s="2"/>
      <c r="IM63" s="8"/>
      <c r="IN63" s="8"/>
      <c r="IO63" s="8"/>
      <c r="IP63" s="8"/>
    </row>
    <row r="64" spans="8:250">
      <c r="H64" s="17"/>
      <c r="IG64" s="2"/>
      <c r="IH64" s="2"/>
      <c r="II64" s="2"/>
      <c r="IJ64" s="2"/>
      <c r="IM64" s="8"/>
      <c r="IN64" s="8"/>
      <c r="IO64" s="8"/>
      <c r="IP64" s="8"/>
    </row>
    <row r="65" spans="8:250">
      <c r="H65" s="17"/>
      <c r="IG65" s="2"/>
      <c r="IH65" s="2"/>
      <c r="II65" s="2"/>
      <c r="IJ65" s="2"/>
      <c r="IM65" s="8"/>
      <c r="IN65" s="8"/>
      <c r="IO65" s="8"/>
      <c r="IP65" s="8"/>
    </row>
    <row r="66" spans="8:250">
      <c r="H66" s="17"/>
      <c r="IG66" s="2"/>
      <c r="IH66" s="2"/>
      <c r="II66" s="2"/>
      <c r="IJ66" s="2"/>
      <c r="IM66" s="8"/>
      <c r="IN66" s="8"/>
      <c r="IO66" s="8"/>
      <c r="IP66" s="8"/>
    </row>
    <row r="67" spans="8:250">
      <c r="H67" s="17"/>
      <c r="IG67" s="2"/>
      <c r="IH67" s="2"/>
      <c r="II67" s="2"/>
      <c r="IJ67" s="2"/>
      <c r="IM67" s="8"/>
      <c r="IN67" s="8"/>
      <c r="IO67" s="8"/>
      <c r="IP67" s="8"/>
    </row>
    <row r="68" spans="8:250">
      <c r="H68" s="17"/>
      <c r="IG68" s="2"/>
      <c r="IH68" s="2"/>
      <c r="II68" s="2"/>
      <c r="IJ68" s="2"/>
      <c r="IM68" s="8"/>
      <c r="IN68" s="8"/>
      <c r="IO68" s="8"/>
      <c r="IP68" s="8"/>
    </row>
    <row r="69" spans="8:250">
      <c r="H69" s="17"/>
      <c r="IG69" s="2"/>
      <c r="IH69" s="2"/>
      <c r="II69" s="2"/>
      <c r="IJ69" s="2"/>
      <c r="IM69" s="8"/>
      <c r="IN69" s="8"/>
      <c r="IO69" s="8"/>
      <c r="IP69" s="8"/>
    </row>
    <row r="70" spans="8:250">
      <c r="H70" s="17"/>
      <c r="IG70" s="2"/>
      <c r="IH70" s="2"/>
      <c r="II70" s="2"/>
      <c r="IJ70" s="2"/>
      <c r="IM70" s="8"/>
      <c r="IN70" s="8"/>
      <c r="IO70" s="8"/>
      <c r="IP70" s="8"/>
    </row>
    <row r="71" spans="8:250">
      <c r="H71" s="17"/>
      <c r="IG71" s="2"/>
      <c r="IH71" s="2"/>
      <c r="II71" s="2"/>
      <c r="IJ71" s="2"/>
      <c r="IM71" s="8"/>
      <c r="IN71" s="8"/>
      <c r="IO71" s="8"/>
      <c r="IP71" s="8"/>
    </row>
    <row r="72" spans="8:250">
      <c r="H72" s="17"/>
      <c r="IG72" s="2"/>
      <c r="IH72" s="2"/>
      <c r="II72" s="2"/>
      <c r="IJ72" s="2"/>
      <c r="IM72" s="8"/>
      <c r="IN72" s="8"/>
      <c r="IO72" s="8"/>
      <c r="IP72" s="8"/>
    </row>
    <row r="73" spans="8:250">
      <c r="H73" s="17"/>
      <c r="IG73" s="2"/>
      <c r="IH73" s="2"/>
      <c r="II73" s="2"/>
      <c r="IJ73" s="2"/>
      <c r="IM73" s="8"/>
      <c r="IN73" s="8"/>
      <c r="IO73" s="8"/>
      <c r="IP73" s="8"/>
    </row>
    <row r="74" spans="8:250">
      <c r="H74" s="17"/>
      <c r="IG74" s="2"/>
      <c r="IH74" s="2"/>
      <c r="II74" s="2"/>
      <c r="IJ74" s="2"/>
      <c r="IM74" s="8"/>
      <c r="IN74" s="8"/>
      <c r="IO74" s="8"/>
      <c r="IP74" s="8"/>
    </row>
    <row r="75" spans="8:250">
      <c r="H75" s="17"/>
      <c r="IG75" s="2"/>
      <c r="IH75" s="2"/>
      <c r="II75" s="2"/>
      <c r="IJ75" s="2"/>
      <c r="IM75" s="8"/>
      <c r="IN75" s="8"/>
      <c r="IO75" s="8"/>
      <c r="IP75" s="8"/>
    </row>
    <row r="76" spans="8:250">
      <c r="H76" s="17"/>
      <c r="IG76" s="2"/>
      <c r="IH76" s="2"/>
      <c r="II76" s="2"/>
      <c r="IJ76" s="2"/>
      <c r="IM76" s="8"/>
      <c r="IN76" s="8"/>
      <c r="IO76" s="8"/>
      <c r="IP76" s="8"/>
    </row>
    <row r="77" spans="8:250">
      <c r="H77" s="17"/>
      <c r="IG77" s="2"/>
      <c r="IH77" s="2"/>
      <c r="II77" s="2"/>
      <c r="IJ77" s="2"/>
      <c r="IM77" s="8"/>
      <c r="IN77" s="8"/>
      <c r="IO77" s="8"/>
      <c r="IP77" s="8"/>
    </row>
    <row r="78" spans="8:250">
      <c r="H78" s="17"/>
      <c r="IG78" s="2"/>
      <c r="IH78" s="2"/>
      <c r="II78" s="2"/>
      <c r="IJ78" s="2"/>
      <c r="IM78" s="8"/>
      <c r="IN78" s="8"/>
      <c r="IO78" s="8"/>
      <c r="IP78" s="8"/>
    </row>
    <row r="79" spans="8:250">
      <c r="H79" s="17"/>
      <c r="IG79" s="2"/>
      <c r="IH79" s="2"/>
      <c r="II79" s="2"/>
      <c r="IJ79" s="2"/>
      <c r="IM79" s="8"/>
      <c r="IN79" s="8"/>
      <c r="IO79" s="8"/>
      <c r="IP79" s="8"/>
    </row>
    <row r="80" spans="8:250">
      <c r="H80" s="17"/>
      <c r="IG80" s="2"/>
      <c r="IH80" s="2"/>
      <c r="II80" s="2"/>
      <c r="IJ80" s="2"/>
      <c r="IM80" s="8"/>
      <c r="IN80" s="8"/>
      <c r="IO80" s="8"/>
      <c r="IP80" s="8"/>
    </row>
    <row r="81" spans="8:250">
      <c r="H81" s="17"/>
      <c r="IG81" s="2"/>
      <c r="IH81" s="2"/>
      <c r="II81" s="2"/>
      <c r="IJ81" s="2"/>
      <c r="IM81" s="8"/>
      <c r="IN81" s="8"/>
      <c r="IO81" s="8"/>
      <c r="IP81" s="8"/>
    </row>
    <row r="82" spans="8:250">
      <c r="H82" s="17"/>
      <c r="IG82" s="2"/>
      <c r="IH82" s="2"/>
      <c r="II82" s="2"/>
      <c r="IJ82" s="2"/>
      <c r="IM82" s="8"/>
      <c r="IN82" s="8"/>
      <c r="IO82" s="8"/>
      <c r="IP82" s="8"/>
    </row>
    <row r="83" spans="8:250">
      <c r="H83" s="17"/>
      <c r="IG83" s="2"/>
      <c r="IH83" s="2"/>
      <c r="II83" s="2"/>
      <c r="IJ83" s="2"/>
      <c r="IM83" s="8"/>
      <c r="IN83" s="8"/>
      <c r="IO83" s="8"/>
      <c r="IP83" s="8"/>
    </row>
    <row r="84" spans="8:250">
      <c r="H84" s="17"/>
      <c r="IG84" s="2"/>
      <c r="IH84" s="2"/>
      <c r="II84" s="2"/>
      <c r="IJ84" s="2"/>
      <c r="IM84" s="8"/>
      <c r="IN84" s="8"/>
      <c r="IO84" s="8"/>
      <c r="IP84" s="8"/>
    </row>
    <row r="85" spans="8:250">
      <c r="H85" s="17"/>
      <c r="IG85" s="2"/>
      <c r="IH85" s="2"/>
      <c r="II85" s="2"/>
      <c r="IJ85" s="2"/>
      <c r="IM85" s="8"/>
      <c r="IN85" s="8"/>
      <c r="IO85" s="8"/>
      <c r="IP85" s="8"/>
    </row>
    <row r="86" spans="8:250">
      <c r="H86" s="17"/>
      <c r="IG86" s="2"/>
      <c r="IH86" s="2"/>
      <c r="II86" s="2"/>
      <c r="IJ86" s="2"/>
      <c r="IM86" s="8"/>
      <c r="IN86" s="8"/>
      <c r="IO86" s="8"/>
      <c r="IP86" s="8"/>
    </row>
    <row r="87" spans="8:250">
      <c r="H87" s="17"/>
      <c r="IG87" s="2"/>
      <c r="IH87" s="2"/>
      <c r="II87" s="2"/>
      <c r="IJ87" s="2"/>
      <c r="IM87" s="8"/>
      <c r="IN87" s="8"/>
      <c r="IO87" s="8"/>
      <c r="IP87" s="8"/>
    </row>
    <row r="88" spans="8:250">
      <c r="H88" s="17"/>
      <c r="IG88" s="2"/>
      <c r="IH88" s="2"/>
      <c r="II88" s="2"/>
      <c r="IJ88" s="2"/>
      <c r="IM88" s="8"/>
      <c r="IN88" s="8"/>
      <c r="IO88" s="8"/>
      <c r="IP88" s="8"/>
    </row>
    <row r="89" spans="8:250">
      <c r="H89" s="17"/>
      <c r="IG89" s="2"/>
      <c r="IH89" s="2"/>
      <c r="II89" s="2"/>
      <c r="IJ89" s="2"/>
      <c r="IM89" s="8"/>
      <c r="IN89" s="8"/>
      <c r="IO89" s="8"/>
      <c r="IP89" s="8"/>
    </row>
    <row r="90" spans="8:250">
      <c r="H90" s="17"/>
      <c r="IG90" s="2"/>
      <c r="IH90" s="2"/>
      <c r="II90" s="2"/>
      <c r="IJ90" s="2"/>
      <c r="IM90" s="8"/>
      <c r="IN90" s="8"/>
      <c r="IO90" s="8"/>
      <c r="IP90" s="8"/>
    </row>
    <row r="91" spans="8:250">
      <c r="H91" s="17"/>
      <c r="IG91" s="2"/>
      <c r="IH91" s="2"/>
      <c r="II91" s="2"/>
      <c r="IJ91" s="2"/>
      <c r="IM91" s="8"/>
      <c r="IN91" s="8"/>
      <c r="IO91" s="8"/>
      <c r="IP91" s="8"/>
    </row>
    <row r="92" spans="8:250">
      <c r="H92" s="17"/>
      <c r="IG92" s="2"/>
      <c r="IH92" s="2"/>
      <c r="II92" s="2"/>
      <c r="IJ92" s="2"/>
      <c r="IM92" s="8"/>
      <c r="IN92" s="8"/>
      <c r="IO92" s="8"/>
      <c r="IP92" s="8"/>
    </row>
  </sheetData>
  <sheetProtection selectLockedCells="1" selectUnlockedCells="1"/>
  <pageMargins left="0.35347222222222224" right="0.36944444444444446" top="0.35138888888888886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"/>
  <sheetViews>
    <sheetView workbookViewId="0">
      <selection activeCell="F3" sqref="F3:L3"/>
    </sheetView>
  </sheetViews>
  <sheetFormatPr defaultColWidth="11.5703125" defaultRowHeight="12.75"/>
  <cols>
    <col min="1" max="1" width="8.7109375" style="48" customWidth="1"/>
    <col min="2" max="2" width="34.5703125" style="59" customWidth="1"/>
    <col min="3" max="3" width="5.140625" style="48" customWidth="1"/>
    <col min="4" max="4" width="10.5703125" style="49" customWidth="1"/>
    <col min="5" max="5" width="6.7109375" style="48" customWidth="1"/>
    <col min="6" max="6" width="9.85546875" style="48" customWidth="1"/>
    <col min="7" max="7" width="9.42578125" style="48" customWidth="1"/>
    <col min="8" max="8" width="12.42578125" style="50" customWidth="1"/>
    <col min="9" max="9" width="7.5703125" style="48" customWidth="1"/>
    <col min="10" max="10" width="13.28515625" style="48" customWidth="1"/>
    <col min="11" max="11" width="11.28515625" style="48" customWidth="1"/>
    <col min="12" max="12" width="15.7109375" style="48" customWidth="1"/>
    <col min="13" max="251" width="11.5703125" style="48"/>
    <col min="252" max="252" width="11.5703125" style="51"/>
    <col min="253" max="16384" width="11.5703125" style="52"/>
  </cols>
  <sheetData>
    <row r="1" spans="1:253">
      <c r="B1" s="58" t="s">
        <v>53</v>
      </c>
    </row>
    <row r="2" spans="1:253" s="61" customFormat="1" ht="34.35" customHeight="1">
      <c r="A2" s="70" t="s">
        <v>0</v>
      </c>
      <c r="B2" s="70" t="s">
        <v>1</v>
      </c>
      <c r="C2" s="71" t="s">
        <v>42</v>
      </c>
      <c r="D2" s="71" t="s">
        <v>52</v>
      </c>
      <c r="E2" s="70" t="s">
        <v>2</v>
      </c>
      <c r="F2" s="70" t="s">
        <v>3</v>
      </c>
      <c r="G2" s="72" t="s">
        <v>4</v>
      </c>
      <c r="H2" s="72" t="s">
        <v>5</v>
      </c>
      <c r="I2" s="72" t="s">
        <v>68</v>
      </c>
      <c r="J2" s="72" t="s">
        <v>6</v>
      </c>
      <c r="K2" s="73" t="s">
        <v>69</v>
      </c>
      <c r="L2" s="74" t="s">
        <v>7</v>
      </c>
      <c r="IR2" s="62"/>
      <c r="IS2" s="63"/>
    </row>
    <row r="3" spans="1:253" ht="22.5">
      <c r="A3" s="60" t="s">
        <v>45</v>
      </c>
      <c r="B3" s="47" t="s">
        <v>24</v>
      </c>
      <c r="C3" s="54" t="s">
        <v>25</v>
      </c>
      <c r="D3" s="53" t="s">
        <v>23</v>
      </c>
      <c r="E3" s="54">
        <v>10</v>
      </c>
      <c r="F3" s="55"/>
      <c r="G3" s="55"/>
      <c r="H3" s="55"/>
      <c r="I3" s="56"/>
      <c r="J3" s="57"/>
      <c r="K3" s="57"/>
      <c r="L3" s="54"/>
      <c r="M3" s="52"/>
    </row>
    <row r="4" spans="1:253" s="61" customFormat="1">
      <c r="A4" s="64"/>
      <c r="B4" s="65"/>
      <c r="C4" s="66"/>
      <c r="D4" s="66"/>
      <c r="E4" s="66"/>
      <c r="F4" s="66"/>
      <c r="G4" s="45" t="s">
        <v>10</v>
      </c>
      <c r="H4" s="67">
        <f>SUM(H3:H3)</f>
        <v>0</v>
      </c>
      <c r="I4" s="68"/>
      <c r="J4" s="69">
        <f>SUM(J3:J3)</f>
        <v>0</v>
      </c>
      <c r="K4" s="69">
        <f>SUM(K3:K3)</f>
        <v>0</v>
      </c>
      <c r="L4" s="68"/>
      <c r="IR4" s="62"/>
      <c r="IS4" s="63"/>
    </row>
  </sheetData>
  <sheetProtection selectLockedCells="1" selectUnlockedCells="1"/>
  <pageMargins left="0.32222222222222224" right="0.26041666666666669" top="0.34583333333333333" bottom="0.98402777777777772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7"/>
  <sheetViews>
    <sheetView topLeftCell="A22" zoomScale="145" zoomScaleNormal="145" workbookViewId="0">
      <selection activeCell="B16" sqref="B16"/>
    </sheetView>
  </sheetViews>
  <sheetFormatPr defaultColWidth="11.5703125" defaultRowHeight="11.25"/>
  <cols>
    <col min="1" max="1" width="9" style="91" customWidth="1"/>
    <col min="2" max="2" width="50.42578125" style="76" customWidth="1"/>
    <col min="3" max="3" width="9.5703125" style="79" customWidth="1"/>
    <col min="4" max="4" width="6.140625" style="79" customWidth="1"/>
    <col min="5" max="6" width="6.42578125" style="79" customWidth="1"/>
    <col min="7" max="7" width="12.5703125" style="80" customWidth="1"/>
    <col min="8" max="8" width="7.28515625" style="79" customWidth="1"/>
    <col min="9" max="9" width="12.5703125" style="79" customWidth="1"/>
    <col min="10" max="10" width="9.42578125" style="79" customWidth="1"/>
    <col min="11" max="11" width="15.42578125" style="79" customWidth="1"/>
    <col min="12" max="251" width="9" style="79" customWidth="1"/>
    <col min="252" max="16384" width="11.5703125" style="81"/>
  </cols>
  <sheetData>
    <row r="1" spans="1:11">
      <c r="B1" s="75" t="s">
        <v>57</v>
      </c>
    </row>
    <row r="2" spans="1:11" ht="44.85" customHeight="1">
      <c r="A2" s="10" t="s">
        <v>0</v>
      </c>
      <c r="B2" s="10" t="s">
        <v>1</v>
      </c>
      <c r="C2" s="27" t="s">
        <v>42</v>
      </c>
      <c r="D2" s="21" t="s">
        <v>2</v>
      </c>
      <c r="E2" s="21" t="s">
        <v>3</v>
      </c>
      <c r="F2" s="22" t="s">
        <v>4</v>
      </c>
      <c r="G2" s="22" t="s">
        <v>5</v>
      </c>
      <c r="H2" s="12" t="s">
        <v>68</v>
      </c>
      <c r="I2" s="22" t="s">
        <v>6</v>
      </c>
      <c r="J2" s="28" t="s">
        <v>69</v>
      </c>
      <c r="K2" s="29" t="s">
        <v>7</v>
      </c>
    </row>
    <row r="3" spans="1:11" ht="45">
      <c r="A3" s="92" t="s">
        <v>43</v>
      </c>
      <c r="B3" s="47" t="s">
        <v>26</v>
      </c>
      <c r="C3" s="53" t="s">
        <v>8</v>
      </c>
      <c r="D3" s="53">
        <v>5</v>
      </c>
      <c r="E3" s="57"/>
      <c r="F3" s="57"/>
      <c r="G3" s="57"/>
      <c r="H3" s="57"/>
      <c r="I3" s="56"/>
      <c r="J3" s="82"/>
      <c r="K3" s="83"/>
    </row>
    <row r="4" spans="1:11" s="84" customFormat="1" ht="33.75">
      <c r="A4" s="92" t="s">
        <v>44</v>
      </c>
      <c r="B4" s="47" t="s">
        <v>27</v>
      </c>
      <c r="C4" s="53" t="s">
        <v>8</v>
      </c>
      <c r="D4" s="53">
        <v>8</v>
      </c>
      <c r="E4" s="57"/>
      <c r="F4" s="57"/>
      <c r="G4" s="57"/>
      <c r="H4" s="57"/>
      <c r="I4" s="56"/>
      <c r="J4" s="82"/>
      <c r="K4" s="83"/>
    </row>
    <row r="5" spans="1:11" s="84" customFormat="1" ht="33.75">
      <c r="A5" s="92" t="s">
        <v>45</v>
      </c>
      <c r="B5" s="47" t="s">
        <v>28</v>
      </c>
      <c r="C5" s="53" t="s">
        <v>8</v>
      </c>
      <c r="D5" s="53">
        <v>5</v>
      </c>
      <c r="E5" s="57"/>
      <c r="F5" s="57"/>
      <c r="G5" s="57"/>
      <c r="H5" s="57"/>
      <c r="I5" s="56"/>
      <c r="J5" s="82"/>
      <c r="K5" s="83"/>
    </row>
    <row r="6" spans="1:11" s="84" customFormat="1">
      <c r="A6" s="92" t="s">
        <v>48</v>
      </c>
      <c r="B6" s="47" t="s">
        <v>64</v>
      </c>
      <c r="C6" s="53" t="s">
        <v>8</v>
      </c>
      <c r="D6" s="53">
        <v>1</v>
      </c>
      <c r="E6" s="57"/>
      <c r="F6" s="57"/>
      <c r="G6" s="57"/>
      <c r="H6" s="57"/>
      <c r="I6" s="56"/>
      <c r="J6" s="82"/>
      <c r="K6" s="83"/>
    </row>
    <row r="7" spans="1:11" ht="33.75">
      <c r="A7" s="92" t="s">
        <v>49</v>
      </c>
      <c r="B7" s="47" t="s">
        <v>29</v>
      </c>
      <c r="C7" s="53" t="s">
        <v>8</v>
      </c>
      <c r="D7" s="53">
        <v>10</v>
      </c>
      <c r="E7" s="57"/>
      <c r="F7" s="57"/>
      <c r="G7" s="57"/>
      <c r="H7" s="57"/>
      <c r="I7" s="56"/>
      <c r="J7" s="82"/>
      <c r="K7" s="83"/>
    </row>
    <row r="8" spans="1:11">
      <c r="A8" s="92" t="s">
        <v>50</v>
      </c>
      <c r="B8" s="47" t="s">
        <v>30</v>
      </c>
      <c r="C8" s="53" t="s">
        <v>31</v>
      </c>
      <c r="D8" s="83">
        <v>50</v>
      </c>
      <c r="E8" s="57"/>
      <c r="F8" s="57"/>
      <c r="G8" s="57"/>
      <c r="H8" s="57"/>
      <c r="I8" s="56"/>
      <c r="J8" s="82"/>
      <c r="K8" s="83"/>
    </row>
    <row r="9" spans="1:11" ht="22.5">
      <c r="A9" s="92" t="s">
        <v>54</v>
      </c>
      <c r="B9" s="47" t="s">
        <v>65</v>
      </c>
      <c r="C9" s="53" t="s">
        <v>32</v>
      </c>
      <c r="D9" s="53">
        <v>2</v>
      </c>
      <c r="E9" s="57"/>
      <c r="F9" s="57"/>
      <c r="G9" s="57"/>
      <c r="H9" s="57"/>
      <c r="I9" s="56"/>
      <c r="J9" s="82"/>
      <c r="K9" s="83"/>
    </row>
    <row r="10" spans="1:11">
      <c r="A10" s="92" t="s">
        <v>55</v>
      </c>
      <c r="B10" s="47" t="s">
        <v>66</v>
      </c>
      <c r="C10" s="53" t="s">
        <v>33</v>
      </c>
      <c r="D10" s="53">
        <v>3</v>
      </c>
      <c r="E10" s="57"/>
      <c r="F10" s="57"/>
      <c r="G10" s="57"/>
      <c r="H10" s="57"/>
      <c r="I10" s="56"/>
      <c r="J10" s="82"/>
      <c r="K10" s="83"/>
    </row>
    <row r="11" spans="1:11" ht="22.5">
      <c r="A11" s="92" t="s">
        <v>58</v>
      </c>
      <c r="B11" s="47" t="s">
        <v>34</v>
      </c>
      <c r="C11" s="53" t="s">
        <v>8</v>
      </c>
      <c r="D11" s="53">
        <v>40</v>
      </c>
      <c r="E11" s="57"/>
      <c r="F11" s="57"/>
      <c r="G11" s="57"/>
      <c r="H11" s="57"/>
      <c r="I11" s="56"/>
      <c r="J11" s="82"/>
      <c r="K11" s="83"/>
    </row>
    <row r="12" spans="1:11" ht="22.5">
      <c r="A12" s="92" t="s">
        <v>59</v>
      </c>
      <c r="B12" s="47" t="s">
        <v>35</v>
      </c>
      <c r="C12" s="53" t="s">
        <v>8</v>
      </c>
      <c r="D12" s="53">
        <v>2</v>
      </c>
      <c r="E12" s="57"/>
      <c r="F12" s="57"/>
      <c r="G12" s="57"/>
      <c r="H12" s="57"/>
      <c r="I12" s="56"/>
      <c r="J12" s="82"/>
      <c r="K12" s="83"/>
    </row>
    <row r="13" spans="1:11" ht="22.5">
      <c r="A13" s="92" t="s">
        <v>60</v>
      </c>
      <c r="B13" s="47" t="s">
        <v>36</v>
      </c>
      <c r="C13" s="53" t="s">
        <v>8</v>
      </c>
      <c r="D13" s="53">
        <v>1</v>
      </c>
      <c r="E13" s="57"/>
      <c r="F13" s="57"/>
      <c r="G13" s="57"/>
      <c r="H13" s="57"/>
      <c r="I13" s="56"/>
      <c r="J13" s="82"/>
      <c r="K13" s="83"/>
    </row>
    <row r="14" spans="1:11" ht="33.75">
      <c r="A14" s="92" t="s">
        <v>61</v>
      </c>
      <c r="B14" s="47" t="s">
        <v>67</v>
      </c>
      <c r="C14" s="53" t="s">
        <v>8</v>
      </c>
      <c r="D14" s="53">
        <v>10</v>
      </c>
      <c r="E14" s="57"/>
      <c r="F14" s="57"/>
      <c r="G14" s="57"/>
      <c r="H14" s="57"/>
      <c r="I14" s="56"/>
      <c r="J14" s="82"/>
      <c r="K14" s="83"/>
    </row>
    <row r="15" spans="1:11" ht="45">
      <c r="A15" s="92" t="s">
        <v>62</v>
      </c>
      <c r="B15" s="47" t="s">
        <v>37</v>
      </c>
      <c r="C15" s="53" t="s">
        <v>8</v>
      </c>
      <c r="D15" s="53">
        <v>10</v>
      </c>
      <c r="E15" s="57"/>
      <c r="F15" s="57"/>
      <c r="G15" s="57"/>
      <c r="H15" s="57"/>
      <c r="I15" s="56"/>
      <c r="J15" s="82"/>
      <c r="K15" s="83"/>
    </row>
    <row r="16" spans="1:11" ht="150" customHeight="1">
      <c r="A16" s="92" t="s">
        <v>63</v>
      </c>
      <c r="B16" s="77" t="s">
        <v>38</v>
      </c>
      <c r="C16" s="86" t="s">
        <v>39</v>
      </c>
      <c r="D16" s="86">
        <v>10</v>
      </c>
      <c r="E16" s="87"/>
      <c r="F16" s="57"/>
      <c r="G16" s="57"/>
      <c r="H16" s="57"/>
      <c r="I16" s="85"/>
      <c r="J16" s="82"/>
      <c r="K16" s="83"/>
    </row>
    <row r="17" spans="1:11" s="90" customFormat="1">
      <c r="A17" s="93"/>
      <c r="B17" s="78"/>
      <c r="C17" s="88"/>
      <c r="D17" s="88"/>
      <c r="E17" s="88"/>
      <c r="F17" s="88" t="s">
        <v>10</v>
      </c>
      <c r="G17" s="89"/>
      <c r="H17" s="89"/>
      <c r="I17" s="89"/>
      <c r="J17" s="89"/>
      <c r="K17" s="88"/>
    </row>
  </sheetData>
  <sheetProtection selectLockedCells="1" selectUnlockedCells="1"/>
  <pageMargins left="0.29097222222222224" right="0.29166666666666669" top="0.25763888888888886" bottom="0.3312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5"/>
  <sheetViews>
    <sheetView tabSelected="1" workbookViewId="0">
      <selection activeCell="H2" sqref="H2"/>
    </sheetView>
  </sheetViews>
  <sheetFormatPr defaultColWidth="11.5703125" defaultRowHeight="12"/>
  <cols>
    <col min="1" max="1" width="7.7109375" style="33" customWidth="1"/>
    <col min="2" max="2" width="34.5703125" style="31" customWidth="1"/>
    <col min="3" max="3" width="5.140625" style="17" customWidth="1"/>
    <col min="4" max="4" width="6.28515625" style="17" customWidth="1"/>
    <col min="5" max="5" width="8.28515625" style="17" customWidth="1"/>
    <col min="6" max="6" width="8.5703125" style="17" customWidth="1"/>
    <col min="7" max="7" width="13.42578125" style="36" customWidth="1"/>
    <col min="8" max="8" width="9.140625" style="17" customWidth="1"/>
    <col min="9" max="9" width="13.42578125" style="17" customWidth="1"/>
    <col min="10" max="10" width="11" style="17" customWidth="1"/>
    <col min="11" max="11" width="15.85546875" style="17" customWidth="1"/>
    <col min="12" max="251" width="11.5703125" style="17"/>
    <col min="252" max="252" width="11.5703125" style="18"/>
    <col min="253" max="16384" width="11.5703125" style="8"/>
  </cols>
  <sheetData>
    <row r="1" spans="1:253">
      <c r="B1" s="30" t="s">
        <v>40</v>
      </c>
    </row>
    <row r="2" spans="1:253" s="37" customFormat="1" ht="34.35" customHeight="1">
      <c r="A2" s="13" t="s">
        <v>0</v>
      </c>
      <c r="B2" s="13" t="s">
        <v>1</v>
      </c>
      <c r="C2" s="96" t="s">
        <v>42</v>
      </c>
      <c r="D2" s="97" t="s">
        <v>2</v>
      </c>
      <c r="E2" s="97" t="s">
        <v>3</v>
      </c>
      <c r="F2" s="98" t="s">
        <v>4</v>
      </c>
      <c r="G2" s="98" t="s">
        <v>5</v>
      </c>
      <c r="H2" s="103" t="s">
        <v>70</v>
      </c>
      <c r="I2" s="98" t="s">
        <v>6</v>
      </c>
      <c r="J2" s="99" t="s">
        <v>69</v>
      </c>
      <c r="K2" s="100" t="s">
        <v>7</v>
      </c>
      <c r="IR2" s="95"/>
      <c r="IS2" s="24"/>
    </row>
    <row r="3" spans="1:253" ht="168">
      <c r="A3" s="25">
        <v>1</v>
      </c>
      <c r="B3" s="4" t="s">
        <v>41</v>
      </c>
      <c r="C3" s="5" t="s">
        <v>8</v>
      </c>
      <c r="D3" s="5">
        <v>100</v>
      </c>
      <c r="E3" s="6"/>
      <c r="F3" s="6"/>
      <c r="G3" s="94"/>
      <c r="H3" s="6"/>
      <c r="I3" s="16"/>
      <c r="J3" s="7"/>
      <c r="K3" s="1"/>
    </row>
    <row r="4" spans="1:253" s="37" customFormat="1">
      <c r="A4" s="102"/>
      <c r="B4" s="101"/>
      <c r="C4" s="46"/>
      <c r="D4" s="46"/>
      <c r="E4" s="46"/>
      <c r="F4" s="45" t="s">
        <v>10</v>
      </c>
      <c r="G4" s="43"/>
      <c r="H4" s="43"/>
      <c r="I4" s="43"/>
      <c r="J4" s="43"/>
      <c r="K4" s="32"/>
      <c r="IR4" s="95"/>
      <c r="IS4" s="24"/>
    </row>
    <row r="5" spans="1:253">
      <c r="G5" s="17"/>
      <c r="IP5" s="18"/>
      <c r="IQ5" s="8"/>
      <c r="IR5" s="8"/>
    </row>
    <row r="6" spans="1:253">
      <c r="B6" s="30" t="s">
        <v>9</v>
      </c>
      <c r="G6" s="17"/>
      <c r="IP6" s="18"/>
      <c r="IQ6" s="8"/>
      <c r="IR6" s="8"/>
    </row>
    <row r="7" spans="1:253">
      <c r="G7" s="17"/>
      <c r="IP7" s="18"/>
      <c r="IQ7" s="8"/>
      <c r="IR7" s="8"/>
    </row>
    <row r="8" spans="1:253">
      <c r="G8" s="17"/>
      <c r="IP8" s="18"/>
      <c r="IQ8" s="8"/>
      <c r="IR8" s="8"/>
    </row>
    <row r="9" spans="1:253">
      <c r="G9" s="17"/>
      <c r="IP9" s="18"/>
      <c r="IQ9" s="8"/>
      <c r="IR9" s="8"/>
    </row>
    <row r="10" spans="1:253">
      <c r="G10" s="17"/>
      <c r="IP10" s="18"/>
      <c r="IQ10" s="8"/>
      <c r="IR10" s="8"/>
    </row>
    <row r="11" spans="1:253">
      <c r="G11" s="17"/>
      <c r="IP11" s="18"/>
      <c r="IQ11" s="8"/>
      <c r="IR11" s="8"/>
    </row>
    <row r="12" spans="1:253">
      <c r="G12" s="17"/>
      <c r="IP12" s="18"/>
      <c r="IQ12" s="8"/>
      <c r="IR12" s="8"/>
    </row>
    <row r="13" spans="1:253">
      <c r="G13" s="17"/>
      <c r="IP13" s="18"/>
      <c r="IQ13" s="8"/>
      <c r="IR13" s="8"/>
    </row>
    <row r="14" spans="1:253">
      <c r="G14" s="17"/>
      <c r="IP14" s="18"/>
      <c r="IQ14" s="8"/>
      <c r="IR14" s="8"/>
    </row>
    <row r="15" spans="1:253">
      <c r="G15" s="17"/>
      <c r="IP15" s="18"/>
      <c r="IQ15" s="8"/>
      <c r="IR15" s="8"/>
    </row>
    <row r="16" spans="1:253">
      <c r="G16" s="17"/>
      <c r="IP16" s="18"/>
      <c r="IQ16" s="8"/>
      <c r="IR16" s="8"/>
    </row>
    <row r="17" spans="7:252">
      <c r="G17" s="17"/>
      <c r="IP17" s="18"/>
      <c r="IQ17" s="8"/>
      <c r="IR17" s="8"/>
    </row>
    <row r="18" spans="7:252">
      <c r="G18" s="17"/>
      <c r="IP18" s="18"/>
      <c r="IQ18" s="8"/>
      <c r="IR18" s="8"/>
    </row>
    <row r="19" spans="7:252">
      <c r="G19" s="17"/>
      <c r="IP19" s="18"/>
      <c r="IQ19" s="8"/>
      <c r="IR19" s="8"/>
    </row>
    <row r="20" spans="7:252">
      <c r="G20" s="17"/>
      <c r="IP20" s="18"/>
      <c r="IQ20" s="8"/>
      <c r="IR20" s="8"/>
    </row>
    <row r="21" spans="7:252">
      <c r="G21" s="17"/>
      <c r="IP21" s="18"/>
      <c r="IQ21" s="8"/>
      <c r="IR21" s="8"/>
    </row>
    <row r="22" spans="7:252">
      <c r="G22" s="17"/>
      <c r="IP22" s="18"/>
      <c r="IQ22" s="8"/>
      <c r="IR22" s="8"/>
    </row>
    <row r="23" spans="7:252">
      <c r="G23" s="17"/>
      <c r="IP23" s="18"/>
      <c r="IQ23" s="8"/>
      <c r="IR23" s="8"/>
    </row>
    <row r="24" spans="7:252">
      <c r="G24" s="17"/>
      <c r="IP24" s="18"/>
      <c r="IQ24" s="8"/>
      <c r="IR24" s="8"/>
    </row>
    <row r="25" spans="7:252">
      <c r="G25" s="17"/>
      <c r="IP25" s="18"/>
      <c r="IQ25" s="8"/>
      <c r="IR25" s="8"/>
    </row>
    <row r="26" spans="7:252">
      <c r="G26" s="17"/>
      <c r="IP26" s="18"/>
      <c r="IQ26" s="8"/>
      <c r="IR26" s="8"/>
    </row>
    <row r="27" spans="7:252">
      <c r="G27" s="17"/>
      <c r="IP27" s="18"/>
      <c r="IQ27" s="8"/>
      <c r="IR27" s="8"/>
    </row>
    <row r="28" spans="7:252">
      <c r="G28" s="17"/>
      <c r="IP28" s="18"/>
      <c r="IQ28" s="8"/>
      <c r="IR28" s="8"/>
    </row>
    <row r="29" spans="7:252">
      <c r="G29" s="17"/>
      <c r="IP29" s="18"/>
      <c r="IQ29" s="8"/>
      <c r="IR29" s="8"/>
    </row>
    <row r="30" spans="7:252">
      <c r="G30" s="17"/>
      <c r="IP30" s="18"/>
      <c r="IQ30" s="8"/>
      <c r="IR30" s="8"/>
    </row>
    <row r="31" spans="7:252">
      <c r="G31" s="17"/>
      <c r="IP31" s="18"/>
      <c r="IQ31" s="8"/>
      <c r="IR31" s="8"/>
    </row>
    <row r="32" spans="7:252">
      <c r="G32" s="17"/>
      <c r="IP32" s="18"/>
      <c r="IQ32" s="8"/>
      <c r="IR32" s="8"/>
    </row>
    <row r="33" spans="7:252">
      <c r="G33" s="17"/>
      <c r="IP33" s="18"/>
      <c r="IQ33" s="8"/>
      <c r="IR33" s="8"/>
    </row>
    <row r="34" spans="7:252">
      <c r="G34" s="17"/>
      <c r="IP34" s="18"/>
      <c r="IQ34" s="8"/>
      <c r="IR34" s="8"/>
    </row>
    <row r="35" spans="7:252">
      <c r="G35" s="17"/>
      <c r="IP35" s="18"/>
      <c r="IQ35" s="8"/>
      <c r="IR35" s="8"/>
    </row>
  </sheetData>
  <sheetProtection selectLockedCells="1" selectUnlockedCells="1"/>
  <pageMargins left="0.32222222222222224" right="0.26041666666666669" top="0.34583333333333333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35067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10</vt:lpstr>
      <vt:lpstr>Pakiet 11</vt:lpstr>
      <vt:lpstr>Pakiet 12</vt:lpstr>
      <vt:lpstr>Pakiet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Piotr Łuczejko</cp:lastModifiedBy>
  <cp:revision>11</cp:revision>
  <cp:lastPrinted>2019-04-03T10:30:37Z</cp:lastPrinted>
  <dcterms:created xsi:type="dcterms:W3CDTF">2017-10-13T07:04:15Z</dcterms:created>
  <dcterms:modified xsi:type="dcterms:W3CDTF">2019-04-03T10:53:20Z</dcterms:modified>
</cp:coreProperties>
</file>