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8" activeTab="3"/>
  </bookViews>
  <sheets>
    <sheet name="4" sheetId="1" r:id="rId1"/>
    <sheet name="11" sheetId="2" r:id="rId2"/>
    <sheet name="12" sheetId="3" r:id="rId3"/>
    <sheet name="13" sheetId="4" r:id="rId4"/>
  </sheets>
  <externalReferences>
    <externalReference r:id="rId7"/>
  </externalReferences>
  <definedNames>
    <definedName name="aqkedr">#REF!</definedName>
    <definedName name="Excel_BuiltIn__FilterDatabase_19_1">"$#ODWOŁANIE.$A$2:$J$2"</definedName>
    <definedName name="Excel_BuiltIn__FilterDatabase_61">#REF!</definedName>
    <definedName name="Excel_BuiltIn__FilterDatabase_61_35">#REF!</definedName>
    <definedName name="Excel_BuiltIn__FilterDatabase_61_36">#REF!</definedName>
    <definedName name="Excel_BuiltIn__FilterDatabase_61_39">#REF!</definedName>
    <definedName name="Excel_BuiltIn__FilterDatabase_61_4">#REF!</definedName>
    <definedName name="Excel_BuiltIn__FilterDatabase_61_43">#REF!</definedName>
    <definedName name="Excel_BuiltIn__FilterDatabase_61_51">#REF!</definedName>
    <definedName name="Excel_BuiltIn__FilterDatabase_61_6">#REF!</definedName>
    <definedName name="Excel_BuiltIn__FilterDatabase_61_69">"$#ODWOŁANIE.$#ODWOŁANIE$#ODWOŁANIE:$#ODWOŁANIE$#ODWOŁANIE"</definedName>
    <definedName name="Excel_BuiltIn__FilterDatabase_61_70">"$#ODWOŁANIE.$#ODWOŁANIE$#ODWOŁANIE:$#ODWOŁANIE$#ODWOŁANIE"</definedName>
    <definedName name="Excel_BuiltIn__FilterDatabase_61_79">#REF!</definedName>
    <definedName name="Excel_BuiltIn__FilterDatabase_61_80">#REF!</definedName>
    <definedName name="Excel_BuiltIn_Print_Area">"$#ODWOŁANIE.$A$1:$K$34"</definedName>
    <definedName name="Excel_BuiltIn_Print_Area_16_69">"$#ODWOŁANIE.$A$1:$I$4"</definedName>
    <definedName name="Excel_BuiltIn_Print_Area_16_70">"$#ODWOŁANIE.$A$1:$I$4"</definedName>
    <definedName name="Excel_BuiltIn_Print_Area_28">#REF!</definedName>
    <definedName name="Excel_BuiltIn_Print_Area_28_35">#REF!</definedName>
    <definedName name="Excel_BuiltIn_Print_Area_28_36">#REF!</definedName>
    <definedName name="Excel_BuiltIn_Print_Area_28_39">#REF!</definedName>
    <definedName name="Excel_BuiltIn_Print_Area_28_43">#REF!</definedName>
    <definedName name="Excel_BuiltIn_Print_Area_28_51">#REF!</definedName>
    <definedName name="Excel_BuiltIn_Print_Area_28_6">#REF!</definedName>
    <definedName name="Excel_BuiltIn_Print_Area_28_79">#REF!</definedName>
    <definedName name="Excel_BuiltIn_Print_Area_28_80">#REF!</definedName>
    <definedName name="Excel_BuiltIn_Print_Area_29_69">"$#ODWOŁANIE.$A$1:$I$2"</definedName>
    <definedName name="Excel_BuiltIn_Print_Area_29_70">"$#ODWOŁANIE.$A$1:$I$2"</definedName>
    <definedName name="Excel_BuiltIn_Print_Area_30_69">"$#ODWOŁANIE.$A$1:$I$2"</definedName>
    <definedName name="Excel_BuiltIn_Print_Area_30_70">"$#ODWOŁANIE.$A$1:$I$2"</definedName>
    <definedName name="HH">#REF!</definedName>
    <definedName name="JH">#REF!</definedName>
    <definedName name="L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<sst xmlns="http://schemas.openxmlformats.org/spreadsheetml/2006/main" count="130" uniqueCount="74">
  <si>
    <t>Nazwa</t>
  </si>
  <si>
    <t>Cena netto</t>
  </si>
  <si>
    <t>Cena brutto</t>
  </si>
  <si>
    <t>Wartość netto</t>
  </si>
  <si>
    <t>Wartość brutto</t>
  </si>
  <si>
    <t>szt.</t>
  </si>
  <si>
    <t>Suma:</t>
  </si>
  <si>
    <t>ilość</t>
  </si>
  <si>
    <t xml:space="preserve">Lp. </t>
  </si>
  <si>
    <t>jm</t>
  </si>
  <si>
    <t>szt</t>
  </si>
  <si>
    <t>op</t>
  </si>
  <si>
    <t>pakiet 4</t>
  </si>
  <si>
    <t xml:space="preserve">Nebulizator jednorazowy z możliwością podłączenia do układu oddechowego pacjenta z możliwością inhalacji przez maskę noworodka </t>
  </si>
  <si>
    <t>Jednostka miary</t>
  </si>
  <si>
    <t>Suma</t>
  </si>
  <si>
    <t>1.</t>
  </si>
  <si>
    <t>2.</t>
  </si>
  <si>
    <t>3.</t>
  </si>
  <si>
    <t>4.</t>
  </si>
  <si>
    <t>pakiet 11- Akcesoria do kardiomonitora typu MP30 z modułem pomiarowym (2 z możliwością pomiaru spirometrii) (Producent PHILIPS)</t>
  </si>
  <si>
    <t>Kaniula donosowa CO2 dla pacjentów zaintubowanych, zestaw łącznika oddechu typu H, ET=&lt;4mm , dla noworodków (1 op=10 szt.)</t>
  </si>
  <si>
    <t xml:space="preserve">Elektrody EKG 3 odprowadzeniowe dla noworodków (1op -300szt) </t>
  </si>
  <si>
    <t xml:space="preserve">Mankiety jednorazowe do NIBP w rozmiarach 2, 3, 4 (1op – 40szt) </t>
  </si>
  <si>
    <t xml:space="preserve">Kaniula donosowa CO2/O2 dla noworodków niezaintubowanych (1 op – 10szt) </t>
  </si>
  <si>
    <t xml:space="preserve">Łącznik układu oddechowego dla noworodków dla jednego pacjenta (1op – 10 szt) </t>
  </si>
  <si>
    <t>Czujnik SpO2 jednorazowy noworodkowy, kabel dł. min.0,9m na dłoń lub stopę o wadze&lt;3kg  (1op – 20 szt.)</t>
  </si>
  <si>
    <t>Czujnik jednorazowy, sterylny, nie zawierający lateksu, bezklejowy, hypoalergiczny dla szczególnie wrażliwej skóry, waga od 1,5kg do 5kg, zapinany za pomocą 2 pasków, sensor w technologii typu OxiMax (1op - 24szt)</t>
  </si>
  <si>
    <t xml:space="preserve">pakiet 12 </t>
  </si>
  <si>
    <t>Miarka do mierzenia obwodów,  zakres pomiaru min. 0-100cm, szer. min.2cm, dokładność pomiaru 1mm, papierowa, jednorazowa</t>
  </si>
  <si>
    <t>Pojemnik - zbiorniczek na siarę jednorazowy z podziałką umożliwiający zbieranie małych porcji siary.</t>
  </si>
  <si>
    <t>pakiet 13 - Akcesoria do kardiomonitora typu F-CU8-11-VG1 (Producent DATEX - OHMEDA)</t>
  </si>
  <si>
    <t xml:space="preserve">Ilość </t>
  </si>
  <si>
    <t>Osłonki do czujników centralnych, 1 op. 100szt</t>
  </si>
  <si>
    <t xml:space="preserve">Czujnik temperatury powierzchniowy, dla dorosłych i dzieci, jednorazowy </t>
  </si>
  <si>
    <t>Czujnik temperatury centralny, pediatryczny, 9 F, jednorazowy</t>
  </si>
  <si>
    <t>Czujnik temperatury centralny, dla dorosłych, 12 F, jednorazowy</t>
  </si>
  <si>
    <t>5.</t>
  </si>
  <si>
    <t>Czujnik temperatury do ucha, z gąbką, dla dorosłych, jednorazowy</t>
  </si>
  <si>
    <t>6.</t>
  </si>
  <si>
    <t>Czujnik temperatury do ucha, z gąbką, pediatryczny, jednorazowy</t>
  </si>
  <si>
    <t>7.</t>
  </si>
  <si>
    <t xml:space="preserve">Mankiet  typu NIBP, CLASSIC-CUF, niemowlęcy, 8-13 cm, jednopacjentowy, 2-tubowy, </t>
  </si>
  <si>
    <t>8.</t>
  </si>
  <si>
    <t xml:space="preserve">Mankiet  typu NIBP, CLASSIC-CUF, pediatryczny, 12-19 cm, jednopacjentowy, 2-tubowy, </t>
  </si>
  <si>
    <t>9.</t>
  </si>
  <si>
    <t xml:space="preserve">Mankiet  typu NIBP, CLASSIC-CUF, dla dorosłych, mały, 17-25 cm, jednopacjentowy, 2-tubowy, </t>
  </si>
  <si>
    <t>10.</t>
  </si>
  <si>
    <t>Mankiet  typu NIBP, CLASSIC-CUF, dla dorosłych, standard, 23-33 cm, jednopacjentowy, 2-tubowy,</t>
  </si>
  <si>
    <t>11.</t>
  </si>
  <si>
    <t xml:space="preserve">Mankiet  typu NIBP, CLASSIC-CUF, dla dorosłych, długi,23-33 cm, jednopacjentowy, 2-tubowy, </t>
  </si>
  <si>
    <t>12.</t>
  </si>
  <si>
    <t xml:space="preserve">Mankiet  typu NIBP, CLASSIC-CUF, dla dorosłych, duży, 31-40 cm, jednopacjentowy, 2-tubowy, </t>
  </si>
  <si>
    <t>13.</t>
  </si>
  <si>
    <t xml:space="preserve">Mankiet  typu NIBP, CLASSIC-CUF, dla dorosłych, duży,długi,31-40 cm, jednopacjentowy, 2-tubowy, </t>
  </si>
  <si>
    <t>14.</t>
  </si>
  <si>
    <t xml:space="preserve">Mankiet  typu NIBP, CLASSIC-CUF, dla dorosłych, na udo, 38-50 cm, jednopacjentowy, 2-tubowy, </t>
  </si>
  <si>
    <t>15.</t>
  </si>
  <si>
    <t>Mankiet typu NIBP, neonatologiczny, rozm. 3-6 cm, kolor pomarańczowo-biały, 1-tubowy ze złączem luer-slip, wolny od lateksu, z piktogramem np. postaci zwierząt, rozmiarem podanym w cm oraz skalą (indeksem) prawidłowego dopasowania rozmiaru obwodu ramienia pacjenta oznaczonym na mankiecie. Mankiet rekomendowany do ograniczonego, wielokrotnego użycia -  jednopacjentowy, wykonany z delikatnego materiału, łatwego do utrzymania w czystości.</t>
  </si>
  <si>
    <t>16.</t>
  </si>
  <si>
    <t>Mankiet typu NIBP, neonatologiczny, rozm. 4-8 cm,  kolor niebiesko-biały, 1-tubowy ze złączem luer-slip, wolny od lateksu, z piktogramem np. postaci zwierząt, rozmiarem podanym w cm oraz skalą (indeksem) prawidłowego dopasowania rozmiaru obwodu ramienia pacjenta oznaczonym na mankiecie. Mankiet rekomendowany do ograniczonego, wielokrotnego użycia -  jednopacjentowy, wykonany z delikatnego materiału, łatwego do utrzymania w czystości.</t>
  </si>
  <si>
    <t>17.</t>
  </si>
  <si>
    <t>Mankiet typu NIBP, neonatologiczny, rozm. 5-11 cm,  kolor zielono-biały, 1-tubowy ze złączem luer-slip, wolny od lateksu, z piktogramem np. postaci zwierząt, rozmiarem podanym w cm oraz skalą (indeksem) prawidłowego dopasowania rozmiaru obwodu ramienia pacjenta oznaczonym na mankiecie. Mankiet rekomendowany do ograniczonego, wielokrotnego użycia -  jednopacjentowy, wykonany z delikatnego materiału, łatwego do utrzymania w czystości.</t>
  </si>
  <si>
    <t>18.</t>
  </si>
  <si>
    <t>Mankiet typu NIBP, neonatologiczny, rozm.7-13 cm,  kolor granatowo-biały, 1-tubowy ze złączem luer-slip, wolny od lateksu, z piktogramem np. postaci zwierząt, rozmiarem podanym w cm oraz skalą (indeksem) prawidłowego dopasowania rozmiaru obwodu ramienia pacjenta oznaczonym na mankiecie. Mankiet rekomendowany do ograniczonego, wielokrotnego użycia -  jednopacjentowy, wykonany z delikatnego materiału, łatwego do utrzymania w czystości.</t>
  </si>
  <si>
    <t>19.</t>
  </si>
  <si>
    <t>Mankiet typu NIBP, neonatologiczny, rozm.8-15 cm,  kolor granatowo-biały, 1-tubowy ze złączem luer-slip, wolny od lateksu, z piktogramem np. postaci zwierząt, rozmiarem podanym w cm oraz skalą (indeksem) prawidłowego dopasowania rozmiaru obwodu ramienia pacjenta oznaczonym na mankiecie. Mankiet rekomendowany do ograniczonego, wielokrotnego użycia -  jednopacjentowy, wykonany z delikatnego materiału, łatwego do utrzymania w czystości.</t>
  </si>
  <si>
    <t>20.</t>
  </si>
  <si>
    <t>Jednopacjentowy czujnik saturacji w technologii Masimo dla pacjentów o wadze &lt;3kg&gt;40 kg, dł. 90cm</t>
  </si>
  <si>
    <t>21.</t>
  </si>
  <si>
    <t>Linia próbkująca 3 m, opak.=10 szt., do kapno oraz gazów anestetycznych</t>
  </si>
  <si>
    <t>23.</t>
  </si>
  <si>
    <t>Linia próbkująca 3m, czujnik D-link, 1 linia do spirometrii</t>
  </si>
  <si>
    <t>vat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</si>
</sst>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    &quot;"/>
    <numFmt numFmtId="166" formatCode="#,##0.00\ [$zł-415];[Red]\-#,##0.00\ [$zł-415]"/>
    <numFmt numFmtId="167" formatCode="#,##0.00&quot; zł&quot;"/>
  </numFmts>
  <fonts count="55">
    <font>
      <sz val="10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1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33" borderId="10" xfId="0" applyFont="1" applyFill="1" applyBorder="1" applyAlignment="1">
      <alignment wrapText="1"/>
    </xf>
    <xf numFmtId="0" fontId="23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2" fontId="23" fillId="0" borderId="10" xfId="0" applyNumberFormat="1" applyFont="1" applyBorder="1" applyAlignment="1">
      <alignment horizontal="left" vertical="center" wrapText="1"/>
    </xf>
    <xf numFmtId="0" fontId="23" fillId="34" borderId="10" xfId="0" applyFont="1" applyFill="1" applyBorder="1" applyAlignment="1">
      <alignment/>
    </xf>
    <xf numFmtId="0" fontId="23" fillId="34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right"/>
    </xf>
    <xf numFmtId="0" fontId="25" fillId="33" borderId="10" xfId="0" applyFont="1" applyFill="1" applyBorder="1" applyAlignment="1">
      <alignment horizontal="right"/>
    </xf>
    <xf numFmtId="2" fontId="25" fillId="33" borderId="10" xfId="0" applyNumberFormat="1" applyFont="1" applyFill="1" applyBorder="1" applyAlignment="1">
      <alignment/>
    </xf>
    <xf numFmtId="0" fontId="23" fillId="0" borderId="0" xfId="0" applyFont="1" applyAlignment="1">
      <alignment wrapText="1"/>
    </xf>
    <xf numFmtId="0" fontId="28" fillId="33" borderId="10" xfId="0" applyFont="1" applyFill="1" applyBorder="1" applyAlignment="1">
      <alignment vertical="center" wrapText="1"/>
    </xf>
    <xf numFmtId="0" fontId="27" fillId="33" borderId="10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left" vertical="center" wrapText="1"/>
    </xf>
    <xf numFmtId="0" fontId="30" fillId="33" borderId="1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0" fontId="26" fillId="0" borderId="10" xfId="0" applyFont="1" applyBorder="1" applyAlignment="1">
      <alignment horizontal="center" wrapText="1"/>
    </xf>
    <xf numFmtId="2" fontId="23" fillId="0" borderId="10" xfId="0" applyNumberFormat="1" applyFont="1" applyFill="1" applyBorder="1" applyAlignment="1">
      <alignment/>
    </xf>
    <xf numFmtId="2" fontId="23" fillId="0" borderId="10" xfId="0" applyNumberFormat="1" applyFont="1" applyBorder="1" applyAlignment="1">
      <alignment/>
    </xf>
    <xf numFmtId="0" fontId="23" fillId="34" borderId="10" xfId="0" applyFont="1" applyFill="1" applyBorder="1" applyAlignment="1">
      <alignment wrapText="1"/>
    </xf>
    <xf numFmtId="0" fontId="26" fillId="0" borderId="10" xfId="0" applyFont="1" applyBorder="1" applyAlignment="1">
      <alignment vertical="center" wrapText="1"/>
    </xf>
    <xf numFmtId="0" fontId="34" fillId="0" borderId="0" xfId="44" applyFont="1" applyBorder="1">
      <alignment/>
      <protection/>
    </xf>
    <xf numFmtId="0" fontId="2" fillId="0" borderId="0" xfId="44" applyFont="1" applyBorder="1" applyAlignment="1">
      <alignment horizontal="left" wrapText="1"/>
      <protection/>
    </xf>
    <xf numFmtId="0" fontId="34" fillId="0" borderId="0" xfId="44" applyFont="1" applyBorder="1" applyAlignment="1">
      <alignment horizontal="left"/>
      <protection/>
    </xf>
    <xf numFmtId="0" fontId="34" fillId="0" borderId="0" xfId="0" applyFont="1" applyBorder="1" applyAlignment="1">
      <alignment/>
    </xf>
    <xf numFmtId="0" fontId="31" fillId="33" borderId="10" xfId="44" applyFont="1" applyFill="1" applyBorder="1" applyAlignment="1">
      <alignment wrapText="1"/>
      <protection/>
    </xf>
    <xf numFmtId="0" fontId="31" fillId="33" borderId="10" xfId="44" applyFont="1" applyFill="1" applyBorder="1" applyAlignment="1">
      <alignment horizontal="left" wrapText="1"/>
      <protection/>
    </xf>
    <xf numFmtId="0" fontId="31" fillId="33" borderId="11" xfId="44" applyFont="1" applyFill="1" applyBorder="1" applyAlignment="1">
      <alignment horizontal="left" wrapText="1"/>
      <protection/>
    </xf>
    <xf numFmtId="0" fontId="32" fillId="33" borderId="11" xfId="44" applyFont="1" applyFill="1" applyBorder="1" applyAlignment="1">
      <alignment horizontal="left" wrapText="1"/>
      <protection/>
    </xf>
    <xf numFmtId="0" fontId="32" fillId="33" borderId="10" xfId="44" applyFont="1" applyFill="1" applyBorder="1" applyAlignment="1">
      <alignment horizontal="left" wrapText="1"/>
      <protection/>
    </xf>
    <xf numFmtId="0" fontId="33" fillId="0" borderId="0" xfId="0" applyFont="1" applyBorder="1" applyAlignment="1">
      <alignment/>
    </xf>
    <xf numFmtId="0" fontId="18" fillId="33" borderId="10" xfId="44" applyFont="1" applyFill="1" applyBorder="1" applyAlignment="1">
      <alignment wrapText="1"/>
      <protection/>
    </xf>
    <xf numFmtId="0" fontId="27" fillId="35" borderId="10" xfId="0" applyFont="1" applyFill="1" applyBorder="1" applyAlignment="1">
      <alignment vertical="center" wrapText="1"/>
    </xf>
    <xf numFmtId="0" fontId="2" fillId="35" borderId="10" xfId="44" applyFont="1" applyFill="1" applyBorder="1" applyAlignment="1">
      <alignment horizontal="left" wrapText="1"/>
      <protection/>
    </xf>
    <xf numFmtId="2" fontId="2" fillId="0" borderId="10" xfId="44" applyNumberFormat="1" applyFont="1" applyFill="1" applyBorder="1" applyAlignment="1">
      <alignment horizontal="right"/>
      <protection/>
    </xf>
    <xf numFmtId="0" fontId="23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wrapText="1"/>
    </xf>
    <xf numFmtId="0" fontId="27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" fillId="0" borderId="10" xfId="44" applyFont="1" applyFill="1" applyBorder="1" applyAlignment="1">
      <alignment horizontal="left" wrapText="1"/>
      <protection/>
    </xf>
    <xf numFmtId="0" fontId="2" fillId="34" borderId="10" xfId="44" applyFont="1" applyFill="1" applyBorder="1" applyAlignment="1">
      <alignment horizontal="right" wrapText="1"/>
      <protection/>
    </xf>
    <xf numFmtId="0" fontId="34" fillId="34" borderId="10" xfId="0" applyFont="1" applyFill="1" applyBorder="1" applyAlignment="1">
      <alignment wrapText="1"/>
    </xf>
    <xf numFmtId="0" fontId="26" fillId="34" borderId="10" xfId="0" applyFont="1" applyFill="1" applyBorder="1" applyAlignment="1">
      <alignment horizontal="center" vertical="center" wrapText="1"/>
    </xf>
    <xf numFmtId="0" fontId="2" fillId="34" borderId="12" xfId="44" applyFont="1" applyFill="1" applyBorder="1" applyAlignment="1">
      <alignment horizontal="left" wrapText="1"/>
      <protection/>
    </xf>
    <xf numFmtId="165" fontId="2" fillId="34" borderId="12" xfId="44" applyNumberFormat="1" applyFont="1" applyFill="1" applyBorder="1" applyAlignment="1">
      <alignment horizontal="right"/>
      <protection/>
    </xf>
    <xf numFmtId="0" fontId="18" fillId="34" borderId="12" xfId="44" applyFont="1" applyFill="1" applyBorder="1" applyAlignment="1">
      <alignment horizontal="justify" wrapText="1"/>
      <protection/>
    </xf>
    <xf numFmtId="2" fontId="18" fillId="34" borderId="10" xfId="44" applyNumberFormat="1" applyFont="1" applyFill="1" applyBorder="1" applyAlignment="1">
      <alignment horizontal="right"/>
      <protection/>
    </xf>
    <xf numFmtId="0" fontId="34" fillId="0" borderId="0" xfId="0" applyFont="1" applyBorder="1" applyAlignment="1">
      <alignment wrapText="1"/>
    </xf>
    <xf numFmtId="0" fontId="27" fillId="33" borderId="10" xfId="0" applyFont="1" applyFill="1" applyBorder="1" applyAlignment="1">
      <alignment wrapText="1"/>
    </xf>
    <xf numFmtId="0" fontId="27" fillId="33" borderId="10" xfId="0" applyFont="1" applyFill="1" applyBorder="1" applyAlignment="1">
      <alignment horizontal="left" wrapText="1"/>
    </xf>
    <xf numFmtId="0" fontId="29" fillId="33" borderId="10" xfId="0" applyFont="1" applyFill="1" applyBorder="1" applyAlignment="1">
      <alignment wrapText="1"/>
    </xf>
    <xf numFmtId="0" fontId="29" fillId="0" borderId="0" xfId="0" applyFont="1" applyAlignment="1">
      <alignment/>
    </xf>
    <xf numFmtId="0" fontId="26" fillId="33" borderId="10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3" fillId="0" borderId="10" xfId="0" applyFont="1" applyBorder="1" applyAlignment="1">
      <alignment horizontal="left" wrapText="1"/>
    </xf>
    <xf numFmtId="2" fontId="23" fillId="0" borderId="10" xfId="0" applyNumberFormat="1" applyFont="1" applyBorder="1" applyAlignment="1">
      <alignment horizontal="left" wrapText="1"/>
    </xf>
    <xf numFmtId="2" fontId="23" fillId="0" borderId="10" xfId="0" applyNumberFormat="1" applyFont="1" applyBorder="1" applyAlignment="1">
      <alignment/>
    </xf>
    <xf numFmtId="0" fontId="26" fillId="0" borderId="10" xfId="0" applyFont="1" applyBorder="1" applyAlignment="1">
      <alignment wrapText="1"/>
    </xf>
    <xf numFmtId="0" fontId="23" fillId="34" borderId="12" xfId="0" applyFont="1" applyFill="1" applyBorder="1" applyAlignment="1">
      <alignment/>
    </xf>
    <xf numFmtId="0" fontId="23" fillId="34" borderId="10" xfId="0" applyFont="1" applyFill="1" applyBorder="1" applyAlignment="1">
      <alignment horizontal="left" wrapText="1"/>
    </xf>
    <xf numFmtId="2" fontId="23" fillId="34" borderId="10" xfId="0" applyNumberFormat="1" applyFont="1" applyFill="1" applyBorder="1" applyAlignment="1">
      <alignment/>
    </xf>
    <xf numFmtId="0" fontId="35" fillId="33" borderId="10" xfId="0" applyFont="1" applyFill="1" applyBorder="1" applyAlignment="1">
      <alignment wrapText="1"/>
    </xf>
    <xf numFmtId="0" fontId="35" fillId="33" borderId="10" xfId="0" applyFont="1" applyFill="1" applyBorder="1" applyAlignment="1">
      <alignment horizontal="left" wrapText="1"/>
    </xf>
    <xf numFmtId="0" fontId="33" fillId="33" borderId="10" xfId="0" applyFont="1" applyFill="1" applyBorder="1" applyAlignment="1">
      <alignment wrapText="1"/>
    </xf>
    <xf numFmtId="0" fontId="26" fillId="33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wrapText="1"/>
    </xf>
    <xf numFmtId="0" fontId="25" fillId="34" borderId="12" xfId="0" applyFont="1" applyFill="1" applyBorder="1" applyAlignment="1">
      <alignment/>
    </xf>
    <xf numFmtId="0" fontId="25" fillId="34" borderId="10" xfId="0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right"/>
    </xf>
    <xf numFmtId="2" fontId="25" fillId="34" borderId="10" xfId="0" applyNumberFormat="1" applyFont="1" applyFill="1" applyBorder="1" applyAlignment="1">
      <alignment/>
    </xf>
    <xf numFmtId="0" fontId="25" fillId="0" borderId="0" xfId="0" applyFont="1" applyAlignment="1">
      <alignment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ableStyleLight1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e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ZETARGI%202008_2018\Przetargi%202017\84_JEDNORAZ&#211;WKA%20ROCZNA\dobre\jednoraz&#243;wka%20do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2A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5"/>
      <sheetName val="26"/>
      <sheetName val="27"/>
      <sheetName val="28"/>
      <sheetName val="29"/>
      <sheetName val="29a"/>
      <sheetName val="30"/>
      <sheetName val="31"/>
      <sheetName val="32"/>
      <sheetName val="33"/>
      <sheetName val="34"/>
      <sheetName val="35"/>
      <sheetName val="35a"/>
      <sheetName val="36"/>
      <sheetName val="37"/>
      <sheetName val="38"/>
      <sheetName val="39"/>
      <sheetName val="40"/>
      <sheetName val="41"/>
      <sheetName val="42"/>
      <sheetName val="42a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5a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5a"/>
      <sheetName val="67"/>
      <sheetName val="68"/>
      <sheetName val="69"/>
      <sheetName val="70"/>
      <sheetName val="71"/>
      <sheetName val="72"/>
      <sheetName val="73"/>
      <sheetName val="74"/>
      <sheetName val="76"/>
      <sheetName val="77"/>
      <sheetName val="78"/>
      <sheetName val="79"/>
      <sheetName val="80"/>
      <sheetName val="81"/>
      <sheetName val="83"/>
      <sheetName val="suma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SheetLayoutView="100" zoomScalePageLayoutView="0" workbookViewId="0" topLeftCell="A1">
      <selection activeCell="B23" sqref="B23"/>
    </sheetView>
  </sheetViews>
  <sheetFormatPr defaultColWidth="9.140625" defaultRowHeight="12.75"/>
  <cols>
    <col min="1" max="1" width="3.57421875" style="1" customWidth="1"/>
    <col min="2" max="2" width="51.8515625" style="13" customWidth="1"/>
    <col min="3" max="9" width="10.7109375" style="1" customWidth="1"/>
    <col min="10" max="16384" width="9.140625" style="1" customWidth="1"/>
  </cols>
  <sheetData>
    <row r="1" ht="12.75">
      <c r="B1" s="13" t="s">
        <v>12</v>
      </c>
    </row>
    <row r="2" spans="1:9" s="18" customFormat="1" ht="24">
      <c r="A2" s="14" t="s">
        <v>8</v>
      </c>
      <c r="B2" s="15" t="s">
        <v>0</v>
      </c>
      <c r="C2" s="14" t="s">
        <v>9</v>
      </c>
      <c r="D2" s="16" t="s">
        <v>7</v>
      </c>
      <c r="E2" s="16" t="s">
        <v>1</v>
      </c>
      <c r="F2" s="17" t="s">
        <v>2</v>
      </c>
      <c r="G2" s="17" t="s">
        <v>3</v>
      </c>
      <c r="H2" s="17" t="s">
        <v>73</v>
      </c>
      <c r="I2" s="17" t="s">
        <v>4</v>
      </c>
    </row>
    <row r="3" spans="1:9" ht="38.25">
      <c r="A3" s="2">
        <v>1</v>
      </c>
      <c r="B3" s="13" t="s">
        <v>13</v>
      </c>
      <c r="C3" s="19" t="s">
        <v>10</v>
      </c>
      <c r="D3" s="19">
        <v>100</v>
      </c>
      <c r="E3" s="20"/>
      <c r="F3" s="21"/>
      <c r="G3" s="21"/>
      <c r="H3" s="21"/>
      <c r="I3" s="21"/>
    </row>
    <row r="4" spans="1:9" ht="12.75">
      <c r="A4" s="8"/>
      <c r="B4" s="22"/>
      <c r="C4" s="8"/>
      <c r="D4" s="9"/>
      <c r="E4" s="10"/>
      <c r="F4" s="11" t="s">
        <v>6</v>
      </c>
      <c r="G4" s="12">
        <f>SUM(G3:G3)</f>
        <v>0</v>
      </c>
      <c r="H4" s="12"/>
      <c r="I4" s="12">
        <f>SUM(I3:I3)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SheetLayoutView="100" zoomScalePageLayoutView="0" workbookViewId="0" topLeftCell="A1">
      <selection activeCell="B23" sqref="B23"/>
    </sheetView>
  </sheetViews>
  <sheetFormatPr defaultColWidth="9.140625" defaultRowHeight="12.75"/>
  <cols>
    <col min="1" max="1" width="4.140625" style="1" customWidth="1"/>
    <col min="2" max="2" width="66.8515625" style="13" customWidth="1"/>
    <col min="3" max="9" width="10.7109375" style="1" customWidth="1"/>
    <col min="10" max="16384" width="9.140625" style="1" customWidth="1"/>
  </cols>
  <sheetData>
    <row r="1" ht="25.5">
      <c r="B1" s="13" t="s">
        <v>20</v>
      </c>
    </row>
    <row r="2" spans="1:9" s="3" customFormat="1" ht="22.5">
      <c r="A2" s="64" t="s">
        <v>8</v>
      </c>
      <c r="B2" s="65" t="s">
        <v>0</v>
      </c>
      <c r="C2" s="64" t="s">
        <v>9</v>
      </c>
      <c r="D2" s="65" t="s">
        <v>7</v>
      </c>
      <c r="E2" s="65" t="s">
        <v>1</v>
      </c>
      <c r="F2" s="66" t="s">
        <v>2</v>
      </c>
      <c r="G2" s="66" t="s">
        <v>3</v>
      </c>
      <c r="H2" s="66" t="s">
        <v>73</v>
      </c>
      <c r="I2" s="66" t="s">
        <v>4</v>
      </c>
    </row>
    <row r="3" spans="1:9" ht="25.5">
      <c r="A3" s="67">
        <v>1</v>
      </c>
      <c r="B3" s="68" t="s">
        <v>21</v>
      </c>
      <c r="C3" s="6" t="s">
        <v>11</v>
      </c>
      <c r="D3" s="6">
        <v>3</v>
      </c>
      <c r="E3" s="7"/>
      <c r="F3" s="5"/>
      <c r="G3" s="5"/>
      <c r="H3" s="5"/>
      <c r="I3" s="5"/>
    </row>
    <row r="4" spans="1:9" ht="12.75">
      <c r="A4" s="67">
        <v>2</v>
      </c>
      <c r="B4" s="68" t="s">
        <v>22</v>
      </c>
      <c r="C4" s="6" t="s">
        <v>11</v>
      </c>
      <c r="D4" s="6">
        <v>2</v>
      </c>
      <c r="E4" s="7"/>
      <c r="F4" s="5"/>
      <c r="G4" s="5"/>
      <c r="H4" s="5"/>
      <c r="I4" s="5"/>
    </row>
    <row r="5" spans="1:9" ht="12.75">
      <c r="A5" s="67">
        <v>3</v>
      </c>
      <c r="B5" s="68" t="s">
        <v>23</v>
      </c>
      <c r="C5" s="6" t="s">
        <v>11</v>
      </c>
      <c r="D5" s="6">
        <v>6</v>
      </c>
      <c r="E5" s="7"/>
      <c r="F5" s="5"/>
      <c r="G5" s="5"/>
      <c r="H5" s="5"/>
      <c r="I5" s="5"/>
    </row>
    <row r="6" spans="1:9" ht="12.75">
      <c r="A6" s="67">
        <v>4</v>
      </c>
      <c r="B6" s="68" t="s">
        <v>24</v>
      </c>
      <c r="C6" s="6" t="s">
        <v>11</v>
      </c>
      <c r="D6" s="6">
        <v>3</v>
      </c>
      <c r="E6" s="7"/>
      <c r="F6" s="5"/>
      <c r="G6" s="5"/>
      <c r="H6" s="5"/>
      <c r="I6" s="5"/>
    </row>
    <row r="7" spans="1:9" ht="12.75">
      <c r="A7" s="67">
        <v>5</v>
      </c>
      <c r="B7" s="68" t="s">
        <v>25</v>
      </c>
      <c r="C7" s="6" t="s">
        <v>11</v>
      </c>
      <c r="D7" s="6">
        <v>3</v>
      </c>
      <c r="E7" s="7"/>
      <c r="F7" s="5"/>
      <c r="G7" s="5"/>
      <c r="H7" s="5"/>
      <c r="I7" s="5"/>
    </row>
    <row r="8" spans="1:9" ht="25.5">
      <c r="A8" s="67">
        <v>6</v>
      </c>
      <c r="B8" s="68" t="s">
        <v>26</v>
      </c>
      <c r="C8" s="6" t="s">
        <v>11</v>
      </c>
      <c r="D8" s="6">
        <v>10</v>
      </c>
      <c r="E8" s="7"/>
      <c r="F8" s="5"/>
      <c r="G8" s="5"/>
      <c r="H8" s="5"/>
      <c r="I8" s="5"/>
    </row>
    <row r="9" spans="1:9" ht="38.25">
      <c r="A9" s="67">
        <v>7</v>
      </c>
      <c r="B9" s="68" t="s">
        <v>27</v>
      </c>
      <c r="C9" s="6" t="s">
        <v>11</v>
      </c>
      <c r="D9" s="6">
        <v>4</v>
      </c>
      <c r="E9" s="7"/>
      <c r="F9" s="5"/>
      <c r="G9" s="5"/>
      <c r="H9" s="5"/>
      <c r="I9" s="5"/>
    </row>
    <row r="10" spans="1:9" s="74" customFormat="1" ht="12.75">
      <c r="A10" s="69"/>
      <c r="B10" s="70"/>
      <c r="C10" s="70"/>
      <c r="D10" s="71"/>
      <c r="E10" s="72"/>
      <c r="F10" s="72" t="s">
        <v>6</v>
      </c>
      <c r="G10" s="73">
        <f>SUM(G3:G9)</f>
        <v>0</v>
      </c>
      <c r="H10" s="73"/>
      <c r="I10" s="73">
        <f>SUM(I3:I9)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3.57421875" style="1" customWidth="1"/>
    <col min="2" max="2" width="53.28125" style="1" customWidth="1"/>
    <col min="3" max="9" width="10.7109375" style="1" customWidth="1"/>
    <col min="10" max="16384" width="9.140625" style="1" customWidth="1"/>
  </cols>
  <sheetData>
    <row r="1" ht="12.75">
      <c r="B1" s="13" t="s">
        <v>28</v>
      </c>
    </row>
    <row r="2" spans="1:9" s="54" customFormat="1" ht="24">
      <c r="A2" s="51" t="s">
        <v>8</v>
      </c>
      <c r="B2" s="52" t="s">
        <v>0</v>
      </c>
      <c r="C2" s="51" t="s">
        <v>9</v>
      </c>
      <c r="D2" s="52" t="s">
        <v>7</v>
      </c>
      <c r="E2" s="52" t="s">
        <v>1</v>
      </c>
      <c r="F2" s="53" t="s">
        <v>2</v>
      </c>
      <c r="G2" s="53" t="s">
        <v>3</v>
      </c>
      <c r="H2" s="53" t="s">
        <v>73</v>
      </c>
      <c r="I2" s="53" t="s">
        <v>4</v>
      </c>
    </row>
    <row r="3" spans="1:9" s="3" customFormat="1" ht="37.5" customHeight="1">
      <c r="A3" s="55">
        <v>1</v>
      </c>
      <c r="B3" s="56" t="s">
        <v>29</v>
      </c>
      <c r="C3" s="57" t="s">
        <v>10</v>
      </c>
      <c r="D3" s="57">
        <v>5000</v>
      </c>
      <c r="E3" s="58"/>
      <c r="F3" s="59"/>
      <c r="G3" s="59"/>
      <c r="H3" s="59"/>
      <c r="I3" s="59"/>
    </row>
    <row r="4" spans="1:9" s="3" customFormat="1" ht="34.5" customHeight="1">
      <c r="A4" s="55">
        <v>2</v>
      </c>
      <c r="B4" s="60" t="s">
        <v>30</v>
      </c>
      <c r="C4" s="57" t="s">
        <v>10</v>
      </c>
      <c r="D4" s="57">
        <v>1000</v>
      </c>
      <c r="E4" s="58"/>
      <c r="F4" s="59"/>
      <c r="G4" s="59"/>
      <c r="H4" s="59"/>
      <c r="I4" s="59"/>
    </row>
    <row r="5" spans="1:9" s="3" customFormat="1" ht="12.75">
      <c r="A5" s="61"/>
      <c r="B5" s="62"/>
      <c r="C5" s="62"/>
      <c r="D5" s="9"/>
      <c r="E5" s="10"/>
      <c r="F5" s="10" t="s">
        <v>6</v>
      </c>
      <c r="G5" s="63">
        <f>SUM(G3:G4)</f>
        <v>0</v>
      </c>
      <c r="H5" s="63"/>
      <c r="I5" s="63">
        <f>SUM(I3:I4)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5.140625" style="27" customWidth="1"/>
    <col min="2" max="2" width="77.00390625" style="50" customWidth="1"/>
    <col min="3" max="9" width="10.7109375" style="27" customWidth="1"/>
    <col min="10" max="16384" width="9.140625" style="27" customWidth="1"/>
  </cols>
  <sheetData>
    <row r="1" spans="1:9" ht="19.5" customHeight="1">
      <c r="A1" s="24"/>
      <c r="B1" s="25" t="s">
        <v>31</v>
      </c>
      <c r="C1" s="24"/>
      <c r="D1" s="26"/>
      <c r="E1" s="24"/>
      <c r="F1" s="24"/>
      <c r="G1" s="24"/>
      <c r="H1" s="24"/>
      <c r="I1" s="24"/>
    </row>
    <row r="2" spans="1:9" s="33" customFormat="1" ht="22.5">
      <c r="A2" s="28" t="s">
        <v>8</v>
      </c>
      <c r="B2" s="29" t="s">
        <v>0</v>
      </c>
      <c r="C2" s="29" t="s">
        <v>32</v>
      </c>
      <c r="D2" s="30" t="s">
        <v>14</v>
      </c>
      <c r="E2" s="30" t="s">
        <v>1</v>
      </c>
      <c r="F2" s="31" t="s">
        <v>2</v>
      </c>
      <c r="G2" s="32" t="s">
        <v>3</v>
      </c>
      <c r="H2" s="32" t="s">
        <v>73</v>
      </c>
      <c r="I2" s="32" t="s">
        <v>4</v>
      </c>
    </row>
    <row r="3" spans="1:9" ht="15">
      <c r="A3" s="34" t="s">
        <v>16</v>
      </c>
      <c r="B3" s="35" t="s">
        <v>33</v>
      </c>
      <c r="C3" s="4">
        <v>5</v>
      </c>
      <c r="D3" s="36" t="s">
        <v>11</v>
      </c>
      <c r="E3" s="4"/>
      <c r="F3" s="37"/>
      <c r="G3" s="37"/>
      <c r="H3" s="37"/>
      <c r="I3" s="37"/>
    </row>
    <row r="4" spans="1:9" ht="15">
      <c r="A4" s="34" t="s">
        <v>17</v>
      </c>
      <c r="B4" s="35" t="s">
        <v>34</v>
      </c>
      <c r="C4" s="4">
        <v>50</v>
      </c>
      <c r="D4" s="36" t="s">
        <v>5</v>
      </c>
      <c r="E4" s="4"/>
      <c r="F4" s="37"/>
      <c r="G4" s="37"/>
      <c r="H4" s="37"/>
      <c r="I4" s="37"/>
    </row>
    <row r="5" spans="1:9" ht="15">
      <c r="A5" s="34" t="s">
        <v>18</v>
      </c>
      <c r="B5" s="35" t="s">
        <v>35</v>
      </c>
      <c r="C5" s="4">
        <v>50</v>
      </c>
      <c r="D5" s="36" t="s">
        <v>5</v>
      </c>
      <c r="E5" s="4"/>
      <c r="F5" s="37"/>
      <c r="G5" s="37"/>
      <c r="H5" s="37"/>
      <c r="I5" s="37"/>
    </row>
    <row r="6" spans="1:9" ht="15">
      <c r="A6" s="34" t="s">
        <v>19</v>
      </c>
      <c r="B6" s="35" t="s">
        <v>36</v>
      </c>
      <c r="C6" s="4">
        <v>25</v>
      </c>
      <c r="D6" s="36" t="s">
        <v>5</v>
      </c>
      <c r="E6" s="4"/>
      <c r="F6" s="37"/>
      <c r="G6" s="37"/>
      <c r="H6" s="37"/>
      <c r="I6" s="37"/>
    </row>
    <row r="7" spans="1:9" ht="15">
      <c r="A7" s="34" t="s">
        <v>37</v>
      </c>
      <c r="B7" s="35" t="s">
        <v>38</v>
      </c>
      <c r="C7" s="4">
        <v>100</v>
      </c>
      <c r="D7" s="36" t="s">
        <v>5</v>
      </c>
      <c r="E7" s="4"/>
      <c r="F7" s="37"/>
      <c r="G7" s="37"/>
      <c r="H7" s="37"/>
      <c r="I7" s="37"/>
    </row>
    <row r="8" spans="1:9" ht="15">
      <c r="A8" s="34" t="s">
        <v>39</v>
      </c>
      <c r="B8" s="35" t="s">
        <v>40</v>
      </c>
      <c r="C8" s="4">
        <v>100</v>
      </c>
      <c r="D8" s="36" t="s">
        <v>5</v>
      </c>
      <c r="E8" s="4"/>
      <c r="F8" s="37"/>
      <c r="G8" s="37"/>
      <c r="H8" s="37"/>
      <c r="I8" s="37"/>
    </row>
    <row r="9" spans="1:9" ht="15">
      <c r="A9" s="34" t="s">
        <v>41</v>
      </c>
      <c r="B9" s="35" t="s">
        <v>42</v>
      </c>
      <c r="C9" s="4">
        <v>50</v>
      </c>
      <c r="D9" s="36" t="s">
        <v>5</v>
      </c>
      <c r="E9" s="38"/>
      <c r="F9" s="37"/>
      <c r="G9" s="37"/>
      <c r="H9" s="37"/>
      <c r="I9" s="37"/>
    </row>
    <row r="10" spans="1:9" ht="15">
      <c r="A10" s="34" t="s">
        <v>43</v>
      </c>
      <c r="B10" s="35" t="s">
        <v>44</v>
      </c>
      <c r="C10" s="4">
        <v>50</v>
      </c>
      <c r="D10" s="36" t="s">
        <v>5</v>
      </c>
      <c r="E10" s="38"/>
      <c r="F10" s="37"/>
      <c r="G10" s="37"/>
      <c r="H10" s="37"/>
      <c r="I10" s="37"/>
    </row>
    <row r="11" spans="1:9" ht="15">
      <c r="A11" s="34" t="s">
        <v>45</v>
      </c>
      <c r="B11" s="35" t="s">
        <v>46</v>
      </c>
      <c r="C11" s="4">
        <v>10</v>
      </c>
      <c r="D11" s="36" t="s">
        <v>5</v>
      </c>
      <c r="E11" s="38"/>
      <c r="F11" s="37"/>
      <c r="G11" s="37"/>
      <c r="H11" s="37"/>
      <c r="I11" s="37"/>
    </row>
    <row r="12" spans="1:9" ht="15">
      <c r="A12" s="34" t="s">
        <v>47</v>
      </c>
      <c r="B12" s="35" t="s">
        <v>48</v>
      </c>
      <c r="C12" s="4">
        <v>10</v>
      </c>
      <c r="D12" s="36" t="s">
        <v>5</v>
      </c>
      <c r="E12" s="38"/>
      <c r="F12" s="37"/>
      <c r="G12" s="37"/>
      <c r="H12" s="37"/>
      <c r="I12" s="37"/>
    </row>
    <row r="13" spans="1:9" ht="15">
      <c r="A13" s="34" t="s">
        <v>49</v>
      </c>
      <c r="B13" s="35" t="s">
        <v>50</v>
      </c>
      <c r="C13" s="4">
        <v>10</v>
      </c>
      <c r="D13" s="36" t="s">
        <v>5</v>
      </c>
      <c r="E13" s="38"/>
      <c r="F13" s="37"/>
      <c r="G13" s="37"/>
      <c r="H13" s="37"/>
      <c r="I13" s="37"/>
    </row>
    <row r="14" spans="1:9" ht="15">
      <c r="A14" s="34" t="s">
        <v>51</v>
      </c>
      <c r="B14" s="35" t="s">
        <v>52</v>
      </c>
      <c r="C14" s="4">
        <v>10</v>
      </c>
      <c r="D14" s="36" t="s">
        <v>5</v>
      </c>
      <c r="E14" s="38"/>
      <c r="F14" s="37"/>
      <c r="G14" s="37"/>
      <c r="H14" s="37"/>
      <c r="I14" s="37"/>
    </row>
    <row r="15" spans="1:9" ht="15">
      <c r="A15" s="34" t="s">
        <v>53</v>
      </c>
      <c r="B15" s="35" t="s">
        <v>54</v>
      </c>
      <c r="C15" s="4">
        <v>10</v>
      </c>
      <c r="D15" s="36" t="s">
        <v>5</v>
      </c>
      <c r="E15" s="38"/>
      <c r="F15" s="37"/>
      <c r="G15" s="37"/>
      <c r="H15" s="37"/>
      <c r="I15" s="37"/>
    </row>
    <row r="16" spans="1:9" ht="15">
      <c r="A16" s="34" t="s">
        <v>55</v>
      </c>
      <c r="B16" s="35" t="s">
        <v>56</v>
      </c>
      <c r="C16" s="4">
        <v>10</v>
      </c>
      <c r="D16" s="36" t="s">
        <v>5</v>
      </c>
      <c r="E16" s="38"/>
      <c r="F16" s="37"/>
      <c r="G16" s="37"/>
      <c r="H16" s="37"/>
      <c r="I16" s="37"/>
    </row>
    <row r="17" spans="1:9" ht="60.75">
      <c r="A17" s="34" t="s">
        <v>57</v>
      </c>
      <c r="B17" s="39" t="s">
        <v>58</v>
      </c>
      <c r="C17" s="4">
        <v>250</v>
      </c>
      <c r="D17" s="36" t="s">
        <v>5</v>
      </c>
      <c r="E17" s="4"/>
      <c r="F17" s="37"/>
      <c r="G17" s="37"/>
      <c r="H17" s="37"/>
      <c r="I17" s="37"/>
    </row>
    <row r="18" spans="1:9" ht="60.75">
      <c r="A18" s="34" t="s">
        <v>59</v>
      </c>
      <c r="B18" s="39" t="s">
        <v>60</v>
      </c>
      <c r="C18" s="23">
        <v>250</v>
      </c>
      <c r="D18" s="36" t="s">
        <v>5</v>
      </c>
      <c r="E18" s="4"/>
      <c r="F18" s="37"/>
      <c r="G18" s="37"/>
      <c r="H18" s="37"/>
      <c r="I18" s="37"/>
    </row>
    <row r="19" spans="1:9" ht="60.75">
      <c r="A19" s="34" t="s">
        <v>61</v>
      </c>
      <c r="B19" s="39" t="s">
        <v>62</v>
      </c>
      <c r="C19" s="4">
        <v>250</v>
      </c>
      <c r="D19" s="36" t="s">
        <v>5</v>
      </c>
      <c r="E19" s="4"/>
      <c r="F19" s="37"/>
      <c r="G19" s="37"/>
      <c r="H19" s="37"/>
      <c r="I19" s="37"/>
    </row>
    <row r="20" spans="1:9" ht="60">
      <c r="A20" s="34" t="s">
        <v>63</v>
      </c>
      <c r="B20" s="35" t="s">
        <v>64</v>
      </c>
      <c r="C20" s="4">
        <v>250</v>
      </c>
      <c r="D20" s="36" t="s">
        <v>5</v>
      </c>
      <c r="E20" s="4"/>
      <c r="F20" s="37"/>
      <c r="G20" s="37"/>
      <c r="H20" s="37"/>
      <c r="I20" s="37"/>
    </row>
    <row r="21" spans="1:9" ht="60">
      <c r="A21" s="34" t="s">
        <v>65</v>
      </c>
      <c r="B21" s="35" t="s">
        <v>66</v>
      </c>
      <c r="C21" s="4">
        <v>250</v>
      </c>
      <c r="D21" s="36" t="s">
        <v>5</v>
      </c>
      <c r="E21" s="4"/>
      <c r="F21" s="37"/>
      <c r="G21" s="37"/>
      <c r="H21" s="37"/>
      <c r="I21" s="37"/>
    </row>
    <row r="22" spans="1:9" ht="24">
      <c r="A22" s="34" t="s">
        <v>67</v>
      </c>
      <c r="B22" s="35" t="s">
        <v>68</v>
      </c>
      <c r="C22" s="4">
        <v>100</v>
      </c>
      <c r="D22" s="36" t="s">
        <v>5</v>
      </c>
      <c r="E22" s="4"/>
      <c r="F22" s="37"/>
      <c r="G22" s="37"/>
      <c r="H22" s="37"/>
      <c r="I22" s="37"/>
    </row>
    <row r="23" spans="1:9" ht="15">
      <c r="A23" s="34" t="s">
        <v>69</v>
      </c>
      <c r="B23" s="40" t="s">
        <v>70</v>
      </c>
      <c r="C23" s="41">
        <v>250</v>
      </c>
      <c r="D23" s="42" t="s">
        <v>11</v>
      </c>
      <c r="E23" s="41"/>
      <c r="F23" s="37"/>
      <c r="G23" s="37"/>
      <c r="H23" s="37"/>
      <c r="I23" s="37"/>
    </row>
    <row r="24" spans="1:9" ht="15">
      <c r="A24" s="34" t="s">
        <v>71</v>
      </c>
      <c r="B24" s="35" t="s">
        <v>72</v>
      </c>
      <c r="C24" s="4">
        <v>250</v>
      </c>
      <c r="D24" s="36" t="s">
        <v>5</v>
      </c>
      <c r="E24" s="4"/>
      <c r="F24" s="37"/>
      <c r="G24" s="37"/>
      <c r="H24" s="37"/>
      <c r="I24" s="37"/>
    </row>
    <row r="25" spans="1:9" ht="15">
      <c r="A25" s="43"/>
      <c r="B25" s="44"/>
      <c r="C25" s="45"/>
      <c r="D25" s="46"/>
      <c r="E25" s="47"/>
      <c r="F25" s="48" t="s">
        <v>15</v>
      </c>
      <c r="G25" s="49">
        <f>SUM(G3:G24)</f>
        <v>0</v>
      </c>
      <c r="H25" s="49"/>
      <c r="I25" s="49">
        <f>SUM(I3:I24)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85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Lechowska</dc:creator>
  <cp:keywords/>
  <dc:description/>
  <cp:lastModifiedBy>Katarzyna Lechowska</cp:lastModifiedBy>
  <cp:lastPrinted>2018-09-12T08:02:10Z</cp:lastPrinted>
  <dcterms:created xsi:type="dcterms:W3CDTF">2018-05-25T09:36:44Z</dcterms:created>
  <dcterms:modified xsi:type="dcterms:W3CDTF">2018-11-13T10:30:37Z</dcterms:modified>
  <cp:category/>
  <cp:version/>
  <cp:contentType/>
  <cp:contentStatus/>
</cp:coreProperties>
</file>