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15" yWindow="65461" windowWidth="14805" windowHeight="8010" firstSheet="1" activeTab="10"/>
  </bookViews>
  <sheets>
    <sheet name="ogólne założenia" sheetId="1" state="hidden" r:id="rId1"/>
    <sheet name="1" sheetId="2" r:id="rId2"/>
    <sheet name="2" sheetId="3" r:id="rId3"/>
    <sheet name="3" sheetId="4" r:id="rId4"/>
    <sheet name="4" sheetId="5" r:id="rId5"/>
    <sheet name="5" sheetId="6" r:id="rId6"/>
    <sheet name="6" sheetId="7" r:id="rId7"/>
    <sheet name="7" sheetId="8" r:id="rId8"/>
    <sheet name="8" sheetId="9" r:id="rId9"/>
    <sheet name="9" sheetId="10" r:id="rId10"/>
    <sheet name="10" sheetId="11" r:id="rId11"/>
    <sheet name="11" sheetId="12" r:id="rId12"/>
    <sheet name="12" sheetId="13" r:id="rId13"/>
    <sheet name="13" sheetId="14" r:id="rId14"/>
    <sheet name="14" sheetId="15" r:id="rId15"/>
    <sheet name="15" sheetId="16" r:id="rId16"/>
    <sheet name="16" sheetId="17" r:id="rId17"/>
    <sheet name="17" sheetId="18" r:id="rId18"/>
    <sheet name="18" sheetId="19" r:id="rId19"/>
    <sheet name="19" sheetId="20" r:id="rId20"/>
    <sheet name="20" sheetId="21" r:id="rId21"/>
    <sheet name="21" sheetId="22" r:id="rId22"/>
    <sheet name="22" sheetId="23" r:id="rId23"/>
    <sheet name="23" sheetId="24" r:id="rId24"/>
  </sheets>
  <definedNames>
    <definedName name="_xlnm.Print_Area" localSheetId="22">'22'!$A$1:$J$4</definedName>
    <definedName name="_xlnm.Print_Titles" localSheetId="12">'12'!$2:$3</definedName>
    <definedName name="_xlnm.Print_Titles" localSheetId="18">'18'!$2:$3</definedName>
    <definedName name="_xlnm.Print_Titles" localSheetId="4">'4'!$2:$3</definedName>
  </definedNames>
  <calcPr fullCalcOnLoad="1"/>
</workbook>
</file>

<file path=xl/sharedStrings.xml><?xml version="1.0" encoding="utf-8"?>
<sst xmlns="http://schemas.openxmlformats.org/spreadsheetml/2006/main" count="739" uniqueCount="191">
  <si>
    <t>Sprzęt techniczny 1 (dotyczy obiektu Borowska)</t>
  </si>
  <si>
    <t>Środki czystości 1 (dotyczy obiektu Borowska)</t>
  </si>
  <si>
    <t>Dotacje artykuły biurowe 2 (dotyczy obiektów dawnego SPSK-1)</t>
  </si>
  <si>
    <t>Dotacje bielizna wielorazowa 2 (dotyczy obiektów dawnego SPSK-1)</t>
  </si>
  <si>
    <t>Dotacje druki 2 (dotyczy obiektów dawnego SPSK-1)</t>
  </si>
  <si>
    <t>Dotacje sprzęt gospodraczy 2 (dotyczy obiektów dawnego SPSK-1)</t>
  </si>
  <si>
    <t>Dotacje sprzęt kwaterunkowy 2 (dotyczy obiektów dawnego SPSK-1)</t>
  </si>
  <si>
    <t>Dotacje środki czystości 2 (dotyczy obiektów dawnego SPSK-1)</t>
  </si>
  <si>
    <t>Druki 2 (dotyczy obiektów dawnego SPSK-1)</t>
  </si>
  <si>
    <t>Materiały eksploatacyjne medyczne 2 (dotyczy obiektów dawnego SPSK-1)</t>
  </si>
  <si>
    <t>Materiały eksploatacyjne tech. –rem. – bud. 1 (dotyczy obiektów dawnego SPSK-1)</t>
  </si>
  <si>
    <t>Odzież ochronna 2 (dotyczy obiektów dawnego SPSK-1)</t>
  </si>
  <si>
    <t>Sprzęt gospodarczy 2 (dotyczy obiektów dawnego SPSK-1)</t>
  </si>
  <si>
    <t>Sprzęt kwaterunkowy 2 (dotyczy obiektów dawnego SPSK-1)</t>
  </si>
  <si>
    <t>Sprzęt medyczny wielorazowy 2 (dotyczy obiektów dawnego SPSK-1)</t>
  </si>
  <si>
    <t>Sprzęt techniczny 2 (dotyczy obiektów dawnego SPSK-1)</t>
  </si>
  <si>
    <t>Środki czystości 2  (dotyczy obiektów dawnego SPSK-1)</t>
  </si>
  <si>
    <t>Jednorazowe , papierowe ustniki do wykonania spirometrii na aparacie MasterScope 32 mm x 30 x 6 cm. Materiał - tekstura powlekana od zewnętrznej strony</t>
  </si>
  <si>
    <t>Chemikalia do obróbki mechanicznej Wywoływacz op=2x201
otrzymywanego roztworu po
rozpuszczeniu woda</t>
  </si>
  <si>
    <t>Błony ogólnomedyczne zielone 35x43</t>
  </si>
  <si>
    <t>Błony ogólnomedyczne zielone 35x35</t>
  </si>
  <si>
    <t>Błony ogólnomedyczne zielone 30x40</t>
  </si>
  <si>
    <t>Błony ogólnomedyczne zielone 24x30</t>
  </si>
  <si>
    <t>Błony ogólnomedyczne zielone 18x24</t>
  </si>
  <si>
    <t>Błony ogólnomedyczne zielone 13x18</t>
  </si>
  <si>
    <t>Błony ogólnomedyczne niebieskie 35x43</t>
  </si>
  <si>
    <t>Utrwalacz op=2x20l lub 2x251
otrzymywanego roztworu po
rozpuszczeni wodą</t>
  </si>
  <si>
    <t>Zapinki do worków ileostomijnych</t>
  </si>
  <si>
    <t>Pasta stomljna z zawartośdą alkoholu, opakowanie 60 g</t>
  </si>
  <si>
    <t>Ochronne półpierścienie hydrokoloidowe
z dodatkiem aloesu</t>
  </si>
  <si>
    <t>Worek urostomijny, pediatryczny, w systemie dwuczęśdowym, z
systemem zapobiegającym cofaniu się moa. Kompatybilny z
płytkami z poz. 15</t>
  </si>
  <si>
    <t>Płytka do worka stomijnego w systemie dwuczęsaowym,
zawierająca substancje ochronne. Płytka z bocznymi nadędami.
Otwór do dodęda od 13 - 32mm i od 13 - Somm</t>
  </si>
  <si>
    <t>Worek ileostomijny (otwarty) w systemie dwuczęśdowym,
kompatytjilny z płytką z poz.17, Zamykany na rzep. Zawierający
filtr węglowy</t>
  </si>
  <si>
    <t>Worek stomijny jednoczęśdowy, pediatryczny przezroczysty lub z
olóenkiem, z możliwośćią opróżniania, zaopatrzony w filtr węglowy,
Płytka
hydrokololdowa. Otwór początkowy do dodęda od 8 - 40mm lub
bez otworu początkowego, do dodęda do 40mm</t>
  </si>
  <si>
    <t>kartoteki opisujące asortyment</t>
  </si>
  <si>
    <t xml:space="preserve">kontrahenci </t>
  </si>
  <si>
    <t>Inwentaryzacja w USK w termienie ostatniego kwartału br</t>
  </si>
  <si>
    <t>Inwentaryzacja SPSK-1 przy przekazaniu - jako załącznik do protokołu zdawczo-odbiorczego</t>
  </si>
  <si>
    <t>Czy inwentaryzacja roczna po połączeniu, czy powyższe spełniają już wymóg rocznego spisu z natury?</t>
  </si>
  <si>
    <t>zamówienia - niezrealizowane do dnia połączenia</t>
  </si>
  <si>
    <t>Opcje funkcjonowania magazynów po połączeniu</t>
  </si>
  <si>
    <t xml:space="preserve">1. </t>
  </si>
  <si>
    <t>2.</t>
  </si>
  <si>
    <t>przeniesienie do systemu KS-ASW w formie prowadzonej przez SPSK-1 (jeden magazyn) z przekazaniem asortymentu do Apteki przy połączeniu</t>
  </si>
  <si>
    <t xml:space="preserve"> niezbędne przekazanie danych wcześniej by moć prawidłowo porozdzielać asortyment</t>
  </si>
  <si>
    <t>rozdzielenie asortymentu na poszczególne magazyny na dzień 31-12-2017</t>
  </si>
  <si>
    <t>przeniesienie do systemu KS-ASW w formie prowadzonej przez SPSK-1 (jeden magazyn)</t>
  </si>
  <si>
    <t>Warunek również by istniała możliwość podglądu do poprzedniego systemu w celu sporządzenia zestawień i realizacji.</t>
  </si>
  <si>
    <t>przekazanie do Apteki na dzień 31-12-2017</t>
  </si>
  <si>
    <t>Dane nie znajdujące się w systemie do uzupełnienia przez USK</t>
  </si>
  <si>
    <t>realizacja bieżącego zużycia z umów (wpisana wartość i ilość niezrealizowana)</t>
  </si>
  <si>
    <t>przyjęcie do systemu KS-ASW  magazynów według struktury USK ( ale z rodzieleniem na Borowska i Skłodowska)</t>
  </si>
  <si>
    <t>konta księgowe - według struktury ustalonej przez DFK</t>
  </si>
  <si>
    <t>W dniu połączenia tj. 01-12-2017 przenosimy do KS-ASW magazyny (SPSK-1) w formie prowadzonej dotychczas przez SPSK-1 ( dwa magazyny tj. ….)</t>
  </si>
  <si>
    <t xml:space="preserve">Przyporządkowanie asortymentu z magazynów SPSK-1 ( ……………) i dostosowanie do gospodarki magazynowej prowadzonej w USK, i utworzenie z dniem 01-01-2018 analogicznych magazynów jak w USK: …………. </t>
  </si>
  <si>
    <t>Czy przekazanie asortymentu tzw. aptecznego, który znajduje się w magazynach SPSK-1 Działu Zaopatrzenia ma nastąpić w dniu połączenia czy w dniu 01-01-2018 r.</t>
  </si>
  <si>
    <t>Bardzo proszę o opinię w zakresie niżej przedstawionej propozycji połączenia magazynów:</t>
  </si>
  <si>
    <t>Czy przeprowadzenie w/w inwentaryzacji spełni wymóg rocznego spisu z natury niezbędny do bilansu</t>
  </si>
  <si>
    <t>Przeprowadzenie inwentaryzacji zdawczo - dobiorczej Działu Zaopatrzenia SPSK-1</t>
  </si>
  <si>
    <t>Dane znajdujące się w systemie magazynowym SPSK-1 do przeniesienia do KS-ASW USK przez DTI</t>
  </si>
  <si>
    <t>ilość i wartość poszczególnych kartotek (stan)</t>
  </si>
  <si>
    <t>utworzenie magazynów i powiązanie ich z kontami FK</t>
  </si>
  <si>
    <t>bez rozdzielania na poszczególne magazyny (tj. biurowy, druki, środki czystości, art. higieniczne, gospodarczy)</t>
  </si>
  <si>
    <t xml:space="preserve"> magazyn środków czystości USK1 - dotyczy obiektu ul. Borowska</t>
  </si>
  <si>
    <t>magazyn środków czystości UKS2 - dotyczy obiektów dawnego SPSK-1</t>
  </si>
  <si>
    <t>magazyn środków czystości:</t>
  </si>
  <si>
    <t>Dostęp do poszczególnych modułów zgodnie z podziałem</t>
  </si>
  <si>
    <t>przeniesienie wartości budżetów</t>
  </si>
  <si>
    <t>umowy - tabela</t>
  </si>
  <si>
    <t>W dniu połączenia tj. 01-12-2017 przenosimy do KS-ASW magazyny (SPSK-1) w formie prowadzonej dotychczas przez SPSK-1 ( dwa magazyny tj.magazyn gospodarczo - techniczny i magazyn medyczny niesterylny)</t>
  </si>
  <si>
    <t>Przyporządkowanie asortymentu z magazynów SPSK-1 (magazyn gospodarczo-techniczny i magazyn medyczny niesterylny) i dostosowanie do gospodarki magazynowej prowadzonej w USK, i utworzenie z dniem 01-01-2018 analogicznych magazynów jak w USK:</t>
  </si>
  <si>
    <t>Materiały biurowe 1 (dotyczy obiektu Borowska)</t>
  </si>
  <si>
    <t>Materiały biurowe 2 (dotyczy obiektów dawnego SPSK-1)</t>
  </si>
  <si>
    <t>Artykuły higieniczne i bielizna wielorazowa 1 (dotyczy obiektu Borowska)</t>
  </si>
  <si>
    <t>Artykuły higieniczne i bielizna wielorazowa 2 (dotyczy obiektów dawnego SPSK-1)</t>
  </si>
  <si>
    <t>1 dotyczy obiektu Borowska</t>
  </si>
  <si>
    <t>2 dotyczy obiektów dawnego SPSK-1</t>
  </si>
  <si>
    <t>Dotacje artykuły biurowe 1 (dotyczy obiektu Borowska)</t>
  </si>
  <si>
    <t>Dotacje bielizna wielorazowa 1 (dotyczy obiektu Borowska)</t>
  </si>
  <si>
    <t>Dotacje druki 1 (dotyczy obiektu Borowska)</t>
  </si>
  <si>
    <t>Dotacje sprzęt gospodraczy 1 (dotyczy obiektu Borowska)</t>
  </si>
  <si>
    <t>Dotacje sprzęt kwaterunkowy 1 (dotyczy obiektu Borowska)</t>
  </si>
  <si>
    <t>Dotacje środki czystości 1 (dotyczy obiektu Borowska)</t>
  </si>
  <si>
    <t>Druki 1 (dotyczy obiektu Borowska)</t>
  </si>
  <si>
    <t>Materiały eksploatacyjne medyczne 1 (dotyczy obiektu Borowska)</t>
  </si>
  <si>
    <t>Materiały eksploatacyjne tech. –rem. – bud. 1 (dotyczy obiektu Borowska)</t>
  </si>
  <si>
    <t>Odzież ochronna 1 (dotyczy obiektu Borowska)</t>
  </si>
  <si>
    <t>Sprzęt gospodarczy 1 (dotyczy obiektu Borowska)</t>
  </si>
  <si>
    <t>Sprzęt kwaterunkowy 1 (dotyczy obiektu Borowska)</t>
  </si>
  <si>
    <t>Sprzęt medyczny wielorazowy 1 (dotyczy obiektu Borowska)</t>
  </si>
  <si>
    <t>1.</t>
  </si>
  <si>
    <t>Elektrody neutralne jednorazowe,niedzielone, pow.40cm², dla noworodków</t>
  </si>
  <si>
    <t>Elektrody neutralne  jednorazowe, niedzielone pow.136cm²</t>
  </si>
  <si>
    <t>3.</t>
  </si>
  <si>
    <t xml:space="preserve">Elektroda nożowa </t>
  </si>
  <si>
    <t>Uchwyt elektrochirurgiczny , jednorazowego użytku , sterylny z przełącznikiem przyciskowym. Przewód o dł.min.4 m</t>
  </si>
  <si>
    <t>Maska jednorazowego użytku do nieinwacyjnej wentylacji pacjenta zawiera podkładkę miękką z żelu pęcherzykowego typu AIR gel przyczyniającą się do poprawy komfortu pacjenta oraz maksymalnego uszczelnienia . 
Wyróznienie kolorami poszczególnych typów kolankowego złącza przewodu wentylacyjnego ułatwia lekarzowi dobranie maski odpowiedniej do wentylacji nadciśnieniem dwufazowym lub stałym przy zastosowaniu jednoprzewodowego aparatu oddechowego lub do wentylacji nieinwazyjnej dwuprzewodowym aparatem oddechowym.
Szybkorozłączalne paski nagłowne wykonane z "oddychającego" materiału są łatwe do dopasowania do głowy pacjenta i przyczyniają się do poprawy jego komfortu.
Typy kolanek : otwarte, półotwarte, zamknięte - do wyboru przez Zamawiającego</t>
  </si>
  <si>
    <t>Dren ssący od źródła ssania do wkładu, zakończony łącznikiem do króćca ssania umieszczonym w pokrywie wkładu.</t>
  </si>
  <si>
    <t>Filtr hydrofobowo-antybakteryjny-antywirusowy zakładany na dren do próżni.</t>
  </si>
  <si>
    <t>Torba na wymiociny o pojemności 1500 ml, wykonana z przeźroczystego materiału wyskalowana co 100 ml, co umożliwia dokładne oszacowanie objętości płynu. Uchwyty posiadające wcięcie umożliwiające higieniczne zamknięcie, odcinające źródło przykrego zapachu.</t>
  </si>
  <si>
    <t>Kabel do elektrody neutralnej jednorazowego użytku.E0560 lub im równoważne</t>
  </si>
  <si>
    <t>Uchwyty  elektrochirurgiczne jednorazowego użytku , sterylne z przełącznikiem przyciskowym , przewodem  o długości min.3m VL 2600DB lub im równoważne</t>
  </si>
  <si>
    <t>Płytka do worka urostomiineoo. oediatryczneao w systemie
dwuczęśdowym.
Do dodęda
od 13 - 32mm oraz od 13 - 38mm oraz
od 13 - 4Smm</t>
  </si>
  <si>
    <t>Układ oddechowy do pasywnego nawilżania, bez spirali grzejnej, z pułapką wodną wdechową i wydechową. Rury gładkie typu Smoothbore.</t>
  </si>
  <si>
    <t>Pułapka wodna, nr kat. 6872130 lub jemu równoważna</t>
  </si>
  <si>
    <t>Czujnik przepływu, nr kat. 6871980  lub jemu równoważny</t>
  </si>
  <si>
    <t xml:space="preserve">Jednorazowy układ oddechowy dla noworodków, z pułapką wodną oraz drenem ciśnieniowym i zestawem adapterów, zakończenie do pacjenta w kształcie y z łącznikiem kolankowym, z wejściem do linii kapnografu.
Odcinek wdechowy podgrzewany, odcinek wydechowy niepodgrzewany z pułapką wodną.
Układ wyposażony w jednorazową komorę nawilżacza z automatycznym wprowadzeniem wody współpracującą z nawilżaczem typu MR 850. Układ kompatybilny z respiratorem SERVO-I.
</t>
  </si>
  <si>
    <t>Paski (rzepy) do czapeczek. Różne rozmiary. Op= 10 sztuk</t>
  </si>
  <si>
    <t>Koc jednorazowy do ogrzewania pacjentów na całe ciało, kompatybilny z urządzeniem Warm Touch dla dorosłych i dzieci do wyboru</t>
  </si>
  <si>
    <t>j.m.</t>
  </si>
  <si>
    <t>ilość</t>
  </si>
  <si>
    <t>szt.</t>
  </si>
  <si>
    <t>op.</t>
  </si>
  <si>
    <t>Układ oddechowy, w skład którego wchodzą :
- ramię wdechowe :
2 rury karbowane 22 mm (kolor inny niż biały), ramię wdechowe do komory nawilżacza zakończone z obu stron 22F, długość 80 cm, komora nawilżacza z automatycznym poborem wody, z pojedynczym niezatapialnym pływakiem i osłonką przeciwoparzeniową, z wyraźnym indykatorem poziomu wody, i ze zintegrowanym drenem wyposażonym w nakłuwacz z filtrem oraz system odpowietrzający, spirala grzejna między nawilżaczem a pacjentem z koniczynowym złączem do adaptera, ramie o długości 160 cm port 7,6 mm zabezpieczony na trwałe połączonym z układem koreczkiem (za pomocą linki) usytuowany tuż przed złączem Y, 
łącznik Y zabezpieczony kapturkiem
- ramię wydechowe:
 2 rury 22mm(białe) długości 160 cm samouszczelniająca się pułapka wodna typu dorosłego
- ponadto w zestawie znajdują się:2 łączniki proste 22M/22M. 
Produkt mikrobiologicznie czysty, pakowany indywidualnie oraz etykietowany przez producenta.</t>
  </si>
  <si>
    <t>Układ oddechowy, anestetyczny, jednorazowego użytku, mikrobiologicznie czysty, składający się z trzech rur karbowanych z pamięcią kształtu o średnicy 22mm, z czego:
1. dwie rury (wdech i wydech) o regulowanej długości  od 45 do 200cm po rozciągnięciu, sztywne końcówki od strony urządzenia 22F
2. dodatkowa jedna rura do worka oddechowego o regulowanej długości od 45 do 150 cm, po obu stronach końcówki 22F
3. łącznik typu Y i łącznik kątowy z portem luer lock zabezpieczonym zintegrowanym (na lince) gumowym koreczkiem 
4. worek oddechowy bezlateksowy o pojemności 2l                                                                                                               5. prosty łącznik 22M-22M. do każdego układu dołączany kapturek zabezpieczający układ od strony pacjenta.</t>
  </si>
  <si>
    <t>Elektrody neanatologiczne , przezierne dla promieni  RTG z kablami EKG rozmiar 2x3 cm,
op.= 3szt.</t>
  </si>
  <si>
    <t>Kaniula donosowa dla dzieci, młodzieży i dorosłych do  terapii tlenowej wysokim przepływem, przystosowana do współpracy z podgrzewanymi układami oddechowympoz 1 Rozmiary S, M, L do wyboru zamawiającego</t>
  </si>
  <si>
    <t>Zestaw pediatryczny do oddychania ogrzewanym powietrzem, samonapełniająca się komora i adapter, do użytku przez 2 tygodnie</t>
  </si>
  <si>
    <t xml:space="preserve">Interfejs do tracheostomii przeznaczony do współpracy z układem oddechowym poz 1. Przepływ gazów 10-60 L/min. </t>
  </si>
  <si>
    <t xml:space="preserve">Filtry do urządzenia  do wspomagania oddechu przy pomocy wysokich przepływów </t>
  </si>
  <si>
    <t>m-c</t>
  </si>
  <si>
    <t>Układ oddechowy VentStar Resuscitaire lub równoważny bez lateksu, jednorazowego użytku, noworodkowy, z linią do pomiaru ciśnienia, dł. 1 m, opakowanie 25 sztuk.</t>
  </si>
  <si>
    <t>Filtr do zbiornika ssaka, jednorazowego użytku, opakowanie 10 sztuk</t>
  </si>
  <si>
    <t>Zbiornik ssaka, jednorazowego użytku, pojemność 40 ml, opakowanie 10 sztuk</t>
  </si>
  <si>
    <t>Zestaw dla dorosłych - Rurka do oddychania ogrzewanym powietrzem, smonapełniająca się komora MR290 i adapter, do użytku przez 2 tygodnie</t>
  </si>
  <si>
    <t xml:space="preserve">
Ustniki spirometryczne z filtrem antybakteryjnym i antywirusowym oraz klipsem na nos. Przestrzeń martwa filtra &lt; 50ml. Efektywność filtracji antybakteryjnej &gt;99,999% 3.Efektywność filtracji antywirusowej &gt; 99,999%. Opór &lt; 00,5kPa/L*sec.at 1L/sec. Wyprofilowany ustnik od strony pacjenta. Filtr dwukolorowy, dzięki czemu łatwo rozpoznać strony pacjent -aparat.</t>
  </si>
  <si>
    <t>Rurka regulacji ciśnienia w mankiecie rurki intubacyjnej o dł. 200 cm, z filtrem bakteryjnym, zaworem odcinającym. Nie zawierająca latexu, jednorazowego użycia., sterylna. opakowanie jednostkowe - 10 szt</t>
  </si>
  <si>
    <t>op</t>
  </si>
  <si>
    <t>szt</t>
  </si>
  <si>
    <r>
      <t xml:space="preserve">Wkłady jednorazowe do ssaka o pojemności </t>
    </r>
    <r>
      <rPr>
        <b/>
        <sz val="9"/>
        <rFont val="Arial"/>
        <family val="2"/>
      </rPr>
      <t>2000 ml lub 1000 ml (do wyboru przez</t>
    </r>
    <r>
      <rPr>
        <sz val="9"/>
        <rFont val="Arial"/>
        <family val="2"/>
      </rPr>
      <t xml:space="preserve"> </t>
    </r>
    <r>
      <rPr>
        <b/>
        <sz val="9"/>
        <rFont val="Arial"/>
        <family val="2"/>
      </rPr>
      <t>Zamawiającego):</t>
    </r>
    <r>
      <rPr>
        <sz val="9"/>
        <rFont val="Arial"/>
        <family val="2"/>
      </rPr>
      <t xml:space="preserve">
-posiadające zintegrowaną pokrywę wyposażoną tylko w dwa króćce : pacjent oraz ssanie;
-z funkcją samozasysania;
-wyposażone w filtr antybakteryjno-hydrofobowy zabezpieczający przed zalaniem;
-każdy wkład wyprodukowany w technologii antybakteryjnej (zaświadczenie - ISO 22196 - do wglądu na życzenie Zamawiającego)
-data ważności i numer serii nadrukowany fabrycznie na każdym wkładzie</t>
    </r>
  </si>
  <si>
    <t>Nożyczki do zaciskacza pępowiny, ostre, wytrzymałe ostrze</t>
  </si>
  <si>
    <t xml:space="preserve">Pakiet 1 Maska jednorazowego użytku </t>
  </si>
  <si>
    <t>Pakiet 2 Jednorazowe , papierowe ustniki</t>
  </si>
  <si>
    <t>Pakiet 3 Błony ogólnomedyczne</t>
  </si>
  <si>
    <t>Pakiet 4 Worki stomijne</t>
  </si>
  <si>
    <t>Pakiet 7 Torba na wymiociny</t>
  </si>
  <si>
    <t>Pakiet 8 Plastikowe ustniki</t>
  </si>
  <si>
    <t>Pakiet 11 Wkłady jednorazowe do ssaka</t>
  </si>
  <si>
    <t>Pakiet 12 Układ oddechowy</t>
  </si>
  <si>
    <t>Pakiet 13 Elektrody neanatologiczne</t>
  </si>
  <si>
    <t>Pakiet 17 Koc jednorazowy do ogrzewania pacjentów</t>
  </si>
  <si>
    <t>4.</t>
  </si>
  <si>
    <t>5.</t>
  </si>
  <si>
    <t>6.</t>
  </si>
  <si>
    <t>7.</t>
  </si>
  <si>
    <t>8.</t>
  </si>
  <si>
    <t>9.</t>
  </si>
  <si>
    <t>10.</t>
  </si>
  <si>
    <t xml:space="preserve">Wyszczególnienie elementów zamówienia  </t>
  </si>
  <si>
    <t>Wartość jednostkowa netto w zł</t>
  </si>
  <si>
    <t>Wartość netto w zł (kol.4 x kol. 5)</t>
  </si>
  <si>
    <t xml:space="preserve">VAT
%
</t>
  </si>
  <si>
    <t xml:space="preserve">Cena jednostkowa brutto w zł
(kol.5 powiększona o VAT)
</t>
  </si>
  <si>
    <t xml:space="preserve">Cena brutto w zł
(kol. 6 powiększona o VAT)
</t>
  </si>
  <si>
    <t>L.p</t>
  </si>
  <si>
    <t xml:space="preserve">Producent/
numer katalogowy
</t>
  </si>
  <si>
    <t>RAZEM</t>
  </si>
  <si>
    <t>x</t>
  </si>
  <si>
    <t>X</t>
  </si>
  <si>
    <t>Dzierżawa pięciu pełnych zestawów: statywy z akcesoriami oraz urządzenia do wspomagania oddechu przy pomocy wysokich przepływów o ponizszych parametrach: - zakres przepływu: 2-60 l/min ( przyrosty o 1-5 l/min)
- zestaw do dezynfekcji termicznej
- alarmy niskiej wilgotności, szczelności i drożności układu
- zintegrowane mieszanie tlenu
- wbudowany sensor tlenu
- czujnik temperatury w u układzie pacjenta temp 31,34,37 C
- układ pacjenta podgrzewany , komora nawilżacza z automatycznym pobieraniem wody.
- pobór tlenu z reduktora o wyjściu stożkowym
- sprężone powietrze – pompa wew. urządzenia  
PARAMETRY TECHNICZNE:
Dane normatywne: ISO 8185:2007
Dane przepływu: 
- 15 do 60 L/min (przyrost o 1-5 L/min - tryb dla dorosłych, pacjenci od 22 kg wzwyż)
- 2 do 25 L/min (przyrost o 1 L/min - tryb pediatryczny, pacjenci od 3kg do 25 kg)
Interfejsy: 
-  kaniule donosowe (rozmiary S,M,L)
-  junior kaniule donosowe (od 3 do 22 kg)
- interfejs do tracheostomii
Adapter do masek o standardowym rozmiarze wlotu 22 mm
Zasilanie: 
- 50-60Hz 100-115 V ~ 2.1 A (2.2 A max)
- 220-240 V  ~ 1.5 A  (3.2 A max)</t>
  </si>
  <si>
    <t>Kaniula nosowa, do  terapii tlenowej wysokim przepływem, przystosowana do współpracy z podgrzewanymi układami oddechowymi poz 3 , przewód kaniuli  odporny na zagniatanie dzięki umieszczonej w nim stalowej spirali, mocowanie kaniuli do dziecka za pomocą przylepców „Wigglepad” , 
połączenie kaniuli z mocowaniem  za pomocą „Rzep Podkładki” umożliwiającej wielokrotne zdejmowanie i regulację położenia kaniuli.
Konstrukcja kaniuli zapewnia dopływ dwóch niezależnych strumieni gazowych, w konsekwencji nie popadających w turbulencję przy ujściu, co znacznie poprawia skuteczność ewentualnej podaży leków aerozolowych.
Maksymalny przepływ gazu 20L/min lub 25L/min do wyboru zamawiającego</t>
  </si>
  <si>
    <t>UWAGA: pozycje 1-7 muszą być kompatybilne z urządzeniem z pozycji 8</t>
  </si>
  <si>
    <t>Plastikowe ustniki z filtrem przeciwbakteryjnym i przeciwwirusowym do wykonania spirometrii na aparacie MasterScope: średnica wewnętrzna - 30 mm</t>
  </si>
  <si>
    <t>Pakiet 5 Akcesoria do respiratora EVITA 300*</t>
  </si>
  <si>
    <t>*aparat na wyposażeniu szpitala</t>
  </si>
  <si>
    <t>OXY czujnik jednorazowy na palec TS-AP-25 lub równoważne</t>
  </si>
  <si>
    <t>Pułpaka wodna Mini D-Fend 8002174 lub równoważne</t>
  </si>
  <si>
    <t>Czujnik jednorazowy do pomiaru temp. Przełykowo-rektalnej M1024231 lub równoważne</t>
  </si>
  <si>
    <t>Płucko testowe dla dorosłych nr kat. MP 02400 lub równoważne</t>
  </si>
  <si>
    <t>Czujnik przepływu lnfinity ID nr kat. 6871980 
(1 op.=5 szt.) lub równoważne</t>
  </si>
  <si>
    <t>Zastawka wydechowa
ued no r a zowego użytku lnfinity nr kat. MP01060 
(1 op = 5 szt.) lub równoważne</t>
  </si>
  <si>
    <t>Nebulizator pneumatyczny biały nr kat. 412935 lub równoważne</t>
  </si>
  <si>
    <t>Maska pełnotwarzowa NIV
NovaStar TS SE rozmiar
S, M, L lub równoważne</t>
  </si>
  <si>
    <t>*aparaty na wyposażeniu szpitala</t>
  </si>
  <si>
    <t>Pakiet 14 Dostawa akcesoriów do aparatu FABIUS PLUS*</t>
  </si>
  <si>
    <t>Pakiet 15 Dostawa jednorazowych akcesoriów do aparatu JULIAN ARRA*</t>
  </si>
  <si>
    <t>Pakiet 16 Dostawa akcesoriów do aparatu Servo-I</t>
  </si>
  <si>
    <t>Płucko testowe kompatybilne z aparatem Servo-I.</t>
  </si>
  <si>
    <t>Spodek na lek do nebulizatora. Kompatybilny z aparatem Servo-I. op.=100 szt</t>
  </si>
  <si>
    <t>Korek do uzupełniania leku. Kompatybilny z aparatem Servo-I. op.= 5 szt</t>
  </si>
  <si>
    <t>*Stanowisko Resuscitaire jest na wyposażeniu szpitala</t>
  </si>
  <si>
    <t>Jednorazowy zestaw do dializy watrobowej w technikach ciągłych Kompatybilny z aparatem firmy Gambro -Prismaflex*</t>
  </si>
  <si>
    <t>Pakiet nr 23 Nożyczki do zaciskacza pępowiny</t>
  </si>
  <si>
    <t>Pakiet nr 22 Jednorazowy zestaw do dializy watrobowej</t>
  </si>
  <si>
    <t>Pakiet nr 21 DREN DO INTELICUFF*</t>
  </si>
  <si>
    <t>Pakiet nr 20 Ustniki spirometryczne z filtrem antybakteryjnym i antywirusowym oraz klipsem na nos.</t>
  </si>
  <si>
    <t>Pakiet nr 19  Wyposażenie stanowiska Resuscitaire*</t>
  </si>
  <si>
    <t>Pakiet nr 18 urządzenie do wspomagania oddechu przy pomocy wysokich przepływów</t>
  </si>
  <si>
    <t xml:space="preserve">Pakiet 6 Dostawa materiałów eksploatacyjnych do zestawu monitorującego f-my Datex  i monitora B-30* </t>
  </si>
  <si>
    <t>Pakiet 9 Akcesoria do diateremii ERBE</t>
  </si>
  <si>
    <t xml:space="preserve">Pakiet 10 Dostawa akcesorii do diatermii VALEYLAB - Force FX* </t>
  </si>
</sst>
</file>

<file path=xl/styles.xml><?xml version="1.0" encoding="utf-8"?>
<styleSheet xmlns="http://schemas.openxmlformats.org/spreadsheetml/2006/main">
  <numFmts count="15">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Red]#,##0.00"/>
    <numFmt numFmtId="165" formatCode="&quot;Tak&quot;;&quot;Tak&quot;;&quot;Nie&quot;"/>
    <numFmt numFmtId="166" formatCode="&quot;Prawda&quot;;&quot;Prawda&quot;;&quot;Fałsz&quot;"/>
    <numFmt numFmtId="167" formatCode="&quot;Włączone&quot;;&quot;Włączone&quot;;&quot;Wyłączone&quot;"/>
    <numFmt numFmtId="168" formatCode="[$€-2]\ #,##0.00_);[Red]\([$€-2]\ #,##0.00\)"/>
    <numFmt numFmtId="169" formatCode="#,##0_ ;[Red]\-#,##0\ "/>
    <numFmt numFmtId="170" formatCode="#,##0.00\ [$zł-415];[Red]\-#,##0.00\ [$zł-415]"/>
  </numFmts>
  <fonts count="53">
    <font>
      <sz val="11"/>
      <color indexed="8"/>
      <name val="Calibri"/>
      <family val="2"/>
    </font>
    <font>
      <sz val="11"/>
      <color indexed="8"/>
      <name val="Czcionka tekstu podstawowego"/>
      <family val="2"/>
    </font>
    <font>
      <b/>
      <sz val="11"/>
      <color indexed="8"/>
      <name val="Calibri"/>
      <family val="2"/>
    </font>
    <font>
      <sz val="9"/>
      <color indexed="8"/>
      <name val="Calibri"/>
      <family val="2"/>
    </font>
    <font>
      <sz val="9"/>
      <name val="Arial"/>
      <family val="2"/>
    </font>
    <font>
      <sz val="10"/>
      <name val="Arial"/>
      <family val="2"/>
    </font>
    <font>
      <b/>
      <sz val="9"/>
      <name val="Arial"/>
      <family val="2"/>
    </font>
    <font>
      <sz val="9"/>
      <color indexed="8"/>
      <name val="Arial"/>
      <family val="2"/>
    </font>
    <font>
      <sz val="9"/>
      <color indexed="63"/>
      <name val="Arial"/>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b/>
      <sz val="8"/>
      <color indexed="8"/>
      <name val="Arial"/>
      <family val="2"/>
    </font>
    <font>
      <sz val="8"/>
      <color indexed="8"/>
      <name val="Arial"/>
      <family val="2"/>
    </font>
    <font>
      <b/>
      <sz val="8"/>
      <name val="Arial"/>
      <family val="2"/>
    </font>
    <font>
      <sz val="8"/>
      <name val="Arial"/>
      <family val="2"/>
    </font>
    <font>
      <sz val="8"/>
      <color indexed="9"/>
      <name val="Arial"/>
      <family val="2"/>
    </font>
    <font>
      <sz val="8"/>
      <color indexed="20"/>
      <name val="Arial"/>
      <family val="2"/>
    </font>
    <font>
      <b/>
      <sz val="8"/>
      <color indexed="52"/>
      <name val="Arial"/>
      <family val="2"/>
    </font>
    <font>
      <b/>
      <sz val="8"/>
      <color indexed="9"/>
      <name val="Arial"/>
      <family val="2"/>
    </font>
    <font>
      <i/>
      <sz val="8"/>
      <color indexed="23"/>
      <name val="Arial"/>
      <family val="2"/>
    </font>
    <font>
      <sz val="8"/>
      <color indexed="17"/>
      <name val="Arial"/>
      <family val="2"/>
    </font>
    <font>
      <b/>
      <sz val="15"/>
      <color indexed="62"/>
      <name val="Arial"/>
      <family val="2"/>
    </font>
    <font>
      <b/>
      <sz val="13"/>
      <color indexed="62"/>
      <name val="Arial"/>
      <family val="2"/>
    </font>
    <font>
      <b/>
      <sz val="11"/>
      <color indexed="62"/>
      <name val="Arial"/>
      <family val="2"/>
    </font>
    <font>
      <sz val="8"/>
      <color indexed="62"/>
      <name val="Arial"/>
      <family val="2"/>
    </font>
    <font>
      <sz val="8"/>
      <color indexed="52"/>
      <name val="Arial"/>
      <family val="2"/>
    </font>
    <font>
      <sz val="8"/>
      <color indexed="60"/>
      <name val="Arial"/>
      <family val="2"/>
    </font>
    <font>
      <b/>
      <sz val="8"/>
      <color indexed="63"/>
      <name val="Arial"/>
      <family val="2"/>
    </font>
    <font>
      <b/>
      <sz val="18"/>
      <color indexed="62"/>
      <name val="Cambria"/>
      <family val="2"/>
    </font>
    <font>
      <sz val="8"/>
      <color indexed="10"/>
      <name val="Arial"/>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8"/>
      <color indexed="8"/>
      <name val="Tahoma"/>
      <family val="2"/>
    </font>
    <font>
      <sz val="10"/>
      <color indexed="8"/>
      <name val="Tahoma"/>
      <family val="2"/>
    </font>
    <font>
      <u val="single"/>
      <sz val="11"/>
      <color indexed="12"/>
      <name val="Calibri"/>
      <family val="2"/>
    </font>
    <font>
      <u val="single"/>
      <sz val="11"/>
      <color indexed="20"/>
      <name val="Calibri"/>
      <family val="2"/>
    </font>
    <font>
      <sz val="8"/>
      <name val="Calibri"/>
      <family val="2"/>
    </font>
    <font>
      <i/>
      <sz val="9"/>
      <name val="Arial"/>
      <family val="2"/>
    </font>
    <font>
      <i/>
      <sz val="11"/>
      <color indexed="8"/>
      <name val="Calibri"/>
      <family val="2"/>
    </font>
    <font>
      <i/>
      <sz val="8"/>
      <color indexed="8"/>
      <name val="Arial"/>
      <family val="2"/>
    </font>
    <font>
      <i/>
      <sz val="9"/>
      <color indexed="8"/>
      <name val="Arial"/>
      <family val="2"/>
    </font>
  </fonts>
  <fills count="42">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13"/>
        <bgColor indexed="64"/>
      </patternFill>
    </fill>
    <fill>
      <patternFill patternType="solid">
        <fgColor indexed="29"/>
        <bgColor indexed="64"/>
      </patternFill>
    </fill>
    <fill>
      <patternFill patternType="solid">
        <fgColor indexed="50"/>
        <bgColor indexed="64"/>
      </patternFill>
    </fill>
    <fill>
      <patternFill patternType="solid">
        <fgColor indexed="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24"/>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10"/>
        <bgColor indexed="64"/>
      </patternFill>
    </fill>
    <fill>
      <patternFill patternType="solid">
        <fgColor indexed="54"/>
        <bgColor indexed="64"/>
      </patternFill>
    </fill>
    <fill>
      <patternFill patternType="solid">
        <fgColor indexed="5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5"/>
        <bgColor indexed="64"/>
      </patternFill>
    </fill>
    <fill>
      <patternFill patternType="solid">
        <fgColor indexed="22"/>
        <bgColor indexed="64"/>
      </patternFill>
    </fill>
    <fill>
      <patternFill patternType="solid">
        <fgColor indexed="42"/>
        <bgColor indexed="64"/>
      </patternFill>
    </fill>
    <fill>
      <patternFill patternType="solid">
        <fgColor indexed="55"/>
        <bgColor indexed="64"/>
      </patternFill>
    </fill>
    <fill>
      <patternFill patternType="solid">
        <fgColor indexed="43"/>
        <bgColor indexed="64"/>
      </patternFill>
    </fill>
    <fill>
      <patternFill patternType="solid">
        <fgColor indexed="43"/>
        <bgColor indexed="64"/>
      </patternFill>
    </fill>
    <fill>
      <patternFill patternType="solid">
        <fgColor indexed="26"/>
        <bgColor indexed="64"/>
      </patternFill>
    </fill>
    <fill>
      <patternFill patternType="solid">
        <fgColor indexed="50"/>
        <bgColor indexed="64"/>
      </patternFill>
    </fill>
    <fill>
      <patternFill patternType="solid">
        <fgColor indexed="9"/>
        <bgColor indexed="64"/>
      </patternFill>
    </fill>
  </fills>
  <borders count="3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n">
        <color indexed="62"/>
      </bottom>
    </border>
    <border>
      <left>
        <color indexed="63"/>
      </left>
      <right>
        <color indexed="63"/>
      </right>
      <top>
        <color indexed="63"/>
      </top>
      <bottom style="thin">
        <color indexed="22"/>
      </bottom>
    </border>
    <border>
      <left>
        <color indexed="63"/>
      </left>
      <right>
        <color indexed="63"/>
      </right>
      <top>
        <color indexed="63"/>
      </top>
      <bottom style="medium">
        <color indexed="30"/>
      </bottom>
    </border>
    <border>
      <left>
        <color indexed="63"/>
      </left>
      <right>
        <color indexed="63"/>
      </right>
      <top>
        <color indexed="63"/>
      </top>
      <bottom style="thin">
        <color indexed="30"/>
      </bottom>
    </border>
    <border>
      <left style="thin">
        <color indexed="24"/>
      </left>
      <right style="thin">
        <color indexed="24"/>
      </right>
      <top style="thin">
        <color indexed="24"/>
      </top>
      <bottom style="thin">
        <color indexed="24"/>
      </bottom>
    </border>
    <border>
      <left>
        <color indexed="63"/>
      </left>
      <right>
        <color indexed="63"/>
      </right>
      <top style="thin">
        <color indexed="62"/>
      </top>
      <bottom style="double">
        <color indexed="62"/>
      </bottom>
    </border>
    <border>
      <left>
        <color indexed="63"/>
      </left>
      <right>
        <color indexed="63"/>
      </right>
      <top style="thin">
        <color indexed="49"/>
      </top>
      <bottom style="double">
        <color indexed="49"/>
      </bottom>
    </border>
    <border>
      <left style="thin">
        <color indexed="22"/>
      </left>
      <right style="thin">
        <color indexed="22"/>
      </right>
      <top style="thin">
        <color indexed="22"/>
      </top>
      <bottom style="thin">
        <color indexed="22"/>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color indexed="8"/>
      </right>
      <top style="thin">
        <color indexed="8"/>
      </top>
      <bottom style="thin">
        <color indexed="8"/>
      </bottom>
    </border>
    <border>
      <left style="thin">
        <color indexed="8"/>
      </left>
      <right style="thin">
        <color indexed="8"/>
      </right>
      <top>
        <color indexed="8"/>
      </top>
      <bottom style="thin">
        <color indexed="8"/>
      </bottom>
    </border>
    <border>
      <left/>
      <right style="thin"/>
      <top style="thin"/>
      <bottom style="thin"/>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right style="thin"/>
      <top>
        <color indexed="63"/>
      </top>
      <bottom style="thin"/>
    </border>
    <border>
      <left>
        <color indexed="63"/>
      </left>
      <right style="thin">
        <color indexed="8"/>
      </right>
      <top>
        <color indexed="63"/>
      </top>
      <bottom style="thin">
        <color indexed="8"/>
      </bottom>
    </border>
    <border>
      <left style="thin">
        <color indexed="8"/>
      </left>
      <right>
        <color indexed="8"/>
      </right>
      <top>
        <color indexed="63"/>
      </top>
      <bottom style="thin">
        <color indexed="8"/>
      </bottom>
    </border>
    <border>
      <left style="thin"/>
      <right style="thin"/>
      <top>
        <color indexed="63"/>
      </top>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color indexed="63"/>
      </right>
      <top style="thin"/>
      <bottom style="thin">
        <color indexed="8"/>
      </bottom>
    </border>
    <border>
      <left>
        <color indexed="63"/>
      </left>
      <right>
        <color indexed="63"/>
      </right>
      <top style="thin"/>
      <bottom style="thin">
        <color indexed="8"/>
      </bottom>
    </border>
    <border>
      <left>
        <color indexed="63"/>
      </left>
      <right style="thin">
        <color indexed="8"/>
      </right>
      <top style="thin"/>
      <bottom style="thin">
        <color indexed="8"/>
      </bottom>
    </border>
    <border>
      <left>
        <color indexed="63"/>
      </left>
      <right>
        <color indexed="63"/>
      </right>
      <top style="thin"/>
      <bottom>
        <color indexed="63"/>
      </bottom>
    </border>
  </borders>
  <cellStyleXfs count="10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2" borderId="0" applyNumberFormat="0" applyBorder="0" applyAlignment="0" applyProtection="0"/>
    <xf numFmtId="0" fontId="13" fillId="5" borderId="0" applyNumberFormat="0" applyBorder="0" applyAlignment="0" applyProtection="0"/>
    <xf numFmtId="0" fontId="13"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2" borderId="0" applyNumberFormat="0" applyBorder="0" applyAlignment="0" applyProtection="0"/>
    <xf numFmtId="0" fontId="13" fillId="15" borderId="0" applyNumberFormat="0" applyBorder="0" applyAlignment="0" applyProtection="0"/>
    <xf numFmtId="0" fontId="13"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9"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6" fillId="2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21" borderId="0" applyNumberFormat="0" applyBorder="0" applyAlignment="0" applyProtection="0"/>
    <xf numFmtId="0" fontId="16" fillId="20" borderId="0" applyNumberFormat="0" applyBorder="0" applyAlignment="0" applyProtection="0"/>
    <xf numFmtId="0" fontId="16" fillId="3" borderId="0" applyNumberFormat="0" applyBorder="0" applyAlignment="0" applyProtection="0"/>
    <xf numFmtId="0" fontId="31" fillId="22"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16" fillId="20" borderId="0" applyNumberFormat="0" applyBorder="0" applyAlignment="0" applyProtection="0"/>
    <xf numFmtId="0" fontId="16" fillId="26" borderId="0" applyNumberFormat="0" applyBorder="0" applyAlignment="0" applyProtection="0"/>
    <xf numFmtId="0" fontId="16" fillId="14" borderId="0" applyNumberFormat="0" applyBorder="0" applyAlignment="0" applyProtection="0"/>
    <xf numFmtId="0" fontId="16" fillId="27" borderId="0" applyNumberFormat="0" applyBorder="0" applyAlignment="0" applyProtection="0"/>
    <xf numFmtId="0" fontId="16" fillId="20" borderId="0" applyNumberFormat="0" applyBorder="0" applyAlignment="0" applyProtection="0"/>
    <xf numFmtId="0" fontId="16"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32" borderId="0" applyNumberFormat="0" applyBorder="0" applyAlignment="0" applyProtection="0"/>
    <xf numFmtId="0" fontId="17" fillId="33" borderId="0" applyNumberFormat="0" applyBorder="0" applyAlignment="0" applyProtection="0"/>
    <xf numFmtId="0" fontId="18" fillId="2" borderId="1" applyNumberFormat="0" applyAlignment="0" applyProtection="0"/>
    <xf numFmtId="0" fontId="19" fillId="21" borderId="2" applyNumberFormat="0" applyAlignment="0" applyProtection="0"/>
    <xf numFmtId="0" fontId="32" fillId="11" borderId="1" applyNumberFormat="0" applyAlignment="0" applyProtection="0"/>
    <xf numFmtId="0" fontId="33" fillId="34" borderId="3" applyNumberFormat="0" applyAlignment="0" applyProtection="0"/>
    <xf numFmtId="0" fontId="34" fillId="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0" fillId="0" borderId="0" applyNumberFormat="0" applyFill="0" applyBorder="0" applyAlignment="0" applyProtection="0"/>
    <xf numFmtId="0" fontId="21" fillId="35" borderId="0" applyNumberFormat="0" applyBorder="0" applyAlignment="0" applyProtection="0"/>
    <xf numFmtId="0" fontId="22" fillId="0" borderId="4" applyNumberFormat="0" applyFill="0" applyAlignment="0" applyProtection="0"/>
    <xf numFmtId="0" fontId="23" fillId="0" borderId="5" applyNumberFormat="0" applyFill="0" applyAlignment="0" applyProtection="0"/>
    <xf numFmtId="0" fontId="24" fillId="0" borderId="6" applyNumberFormat="0" applyFill="0" applyAlignment="0" applyProtection="0"/>
    <xf numFmtId="0" fontId="24" fillId="0" borderId="0" applyNumberFormat="0" applyFill="0" applyBorder="0" applyAlignment="0" applyProtection="0"/>
    <xf numFmtId="0" fontId="46" fillId="0" borderId="0" applyNumberFormat="0" applyFill="0" applyBorder="0" applyAlignment="0" applyProtection="0"/>
    <xf numFmtId="0" fontId="25" fillId="3" borderId="1" applyNumberFormat="0" applyAlignment="0" applyProtection="0"/>
    <xf numFmtId="0" fontId="35" fillId="0" borderId="7" applyNumberFormat="0" applyFill="0" applyAlignment="0" applyProtection="0"/>
    <xf numFmtId="0" fontId="36" fillId="36" borderId="2" applyNumberFormat="0" applyAlignment="0" applyProtection="0"/>
    <xf numFmtId="0" fontId="26" fillId="0" borderId="7" applyNumberFormat="0" applyFill="0" applyAlignment="0" applyProtection="0"/>
    <xf numFmtId="0" fontId="9" fillId="0" borderId="8" applyNumberFormat="0" applyFill="0" applyAlignment="0" applyProtection="0"/>
    <xf numFmtId="0" fontId="9" fillId="0" borderId="9" applyNumberFormat="0" applyFill="0" applyAlignment="0" applyProtection="0"/>
    <xf numFmtId="0" fontId="10" fillId="0" borderId="5" applyNumberFormat="0" applyFill="0" applyAlignment="0" applyProtection="0"/>
    <xf numFmtId="0" fontId="10" fillId="0" borderId="10" applyNumberFormat="0" applyFill="0" applyAlignment="0" applyProtection="0"/>
    <xf numFmtId="0" fontId="11" fillId="0" borderId="11" applyNumberFormat="0" applyFill="0" applyAlignment="0" applyProtection="0"/>
    <xf numFmtId="0" fontId="11" fillId="0" borderId="12" applyNumberFormat="0" applyFill="0" applyAlignment="0" applyProtection="0"/>
    <xf numFmtId="0" fontId="11" fillId="0" borderId="0" applyNumberFormat="0" applyFill="0" applyBorder="0" applyAlignment="0" applyProtection="0"/>
    <xf numFmtId="0" fontId="27" fillId="37" borderId="0" applyNumberFormat="0" applyBorder="0" applyAlignment="0" applyProtection="0"/>
    <xf numFmtId="0" fontId="37" fillId="38" borderId="0" applyNumberFormat="0" applyBorder="0" applyAlignment="0" applyProtection="0"/>
    <xf numFmtId="0" fontId="5" fillId="0" borderId="0">
      <alignment/>
      <protection/>
    </xf>
    <xf numFmtId="0" fontId="0" fillId="0" borderId="0">
      <alignment/>
      <protection/>
    </xf>
    <xf numFmtId="0" fontId="0" fillId="4" borderId="13" applyNumberFormat="0" applyAlignment="0" applyProtection="0"/>
    <xf numFmtId="0" fontId="38" fillId="34" borderId="1" applyNumberFormat="0" applyAlignment="0" applyProtection="0"/>
    <xf numFmtId="0" fontId="47" fillId="0" borderId="0" applyNumberFormat="0" applyFill="0" applyBorder="0" applyAlignment="0" applyProtection="0"/>
    <xf numFmtId="0" fontId="28" fillId="2" borderId="3" applyNumberFormat="0" applyAlignment="0" applyProtection="0"/>
    <xf numFmtId="9" fontId="0" fillId="0" borderId="0" applyFont="0" applyFill="0" applyBorder="0" applyAlignment="0" applyProtection="0"/>
    <xf numFmtId="0" fontId="39" fillId="0" borderId="14"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29" fillId="0" borderId="0" applyNumberFormat="0" applyFill="0" applyBorder="0" applyAlignment="0" applyProtection="0"/>
    <xf numFmtId="0" fontId="12" fillId="0" borderId="15" applyNumberFormat="0" applyFill="0" applyAlignment="0" applyProtection="0"/>
    <xf numFmtId="0" fontId="42" fillId="0" borderId="0" applyNumberFormat="0" applyFill="0" applyBorder="0" applyAlignment="0" applyProtection="0"/>
    <xf numFmtId="0" fontId="0" fillId="39" borderId="16"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43" fillId="7" borderId="0" applyNumberFormat="0" applyBorder="0" applyAlignment="0" applyProtection="0"/>
  </cellStyleXfs>
  <cellXfs count="144">
    <xf numFmtId="0" fontId="0" fillId="0" borderId="0" xfId="0" applyAlignment="1">
      <alignment/>
    </xf>
    <xf numFmtId="0" fontId="2" fillId="0" borderId="0" xfId="0" applyFont="1" applyAlignment="1">
      <alignment/>
    </xf>
    <xf numFmtId="0" fontId="0" fillId="40" borderId="0" xfId="0" applyFill="1" applyAlignment="1">
      <alignment/>
    </xf>
    <xf numFmtId="0" fontId="0" fillId="0" borderId="0" xfId="0" applyFont="1" applyAlignment="1">
      <alignment horizontal="left" vertical="center" indent="5"/>
    </xf>
    <xf numFmtId="0" fontId="0" fillId="0" borderId="0" xfId="0" applyFont="1" applyAlignment="1">
      <alignment vertical="center"/>
    </xf>
    <xf numFmtId="0" fontId="4" fillId="0" borderId="17" xfId="91" applyFont="1" applyBorder="1" applyAlignment="1">
      <alignment vertical="center" wrapText="1"/>
      <protection/>
    </xf>
    <xf numFmtId="0" fontId="4" fillId="0" borderId="17" xfId="0" applyFont="1" applyBorder="1" applyAlignment="1">
      <alignment horizontal="left"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right" vertical="center" wrapText="1"/>
    </xf>
    <xf numFmtId="4" fontId="4" fillId="0" borderId="0" xfId="0" applyNumberFormat="1" applyFont="1" applyFill="1" applyBorder="1" applyAlignment="1">
      <alignment horizontal="right" vertical="center" wrapText="1"/>
    </xf>
    <xf numFmtId="0" fontId="4" fillId="2" borderId="18" xfId="0" applyFont="1" applyFill="1" applyBorder="1" applyAlignment="1">
      <alignment horizontal="center" vertical="center" wrapText="1"/>
    </xf>
    <xf numFmtId="0" fontId="4" fillId="2" borderId="18" xfId="0" applyFont="1" applyFill="1" applyBorder="1" applyAlignment="1">
      <alignment horizontal="right" vertical="center" wrapText="1"/>
    </xf>
    <xf numFmtId="4" fontId="4" fillId="2" borderId="18" xfId="0" applyNumberFormat="1" applyFont="1" applyFill="1" applyBorder="1" applyAlignment="1">
      <alignment horizontal="right" vertical="center" wrapText="1"/>
    </xf>
    <xf numFmtId="0" fontId="4" fillId="0" borderId="18" xfId="0" applyFont="1" applyFill="1" applyBorder="1" applyAlignment="1">
      <alignment horizontal="left" vertical="center" wrapText="1"/>
    </xf>
    <xf numFmtId="0" fontId="4" fillId="0" borderId="18" xfId="0" applyFont="1" applyFill="1" applyBorder="1" applyAlignment="1">
      <alignment horizontal="right" vertical="center" wrapText="1"/>
    </xf>
    <xf numFmtId="4" fontId="4" fillId="0" borderId="18" xfId="0" applyNumberFormat="1" applyFont="1" applyFill="1" applyBorder="1" applyAlignment="1">
      <alignment horizontal="right" vertical="center" wrapText="1"/>
    </xf>
    <xf numFmtId="1" fontId="4" fillId="0" borderId="18" xfId="0" applyNumberFormat="1" applyFont="1" applyFill="1" applyBorder="1" applyAlignment="1">
      <alignment horizontal="right" vertical="center" wrapText="1"/>
    </xf>
    <xf numFmtId="4" fontId="4" fillId="0" borderId="19" xfId="0" applyNumberFormat="1" applyFont="1" applyFill="1" applyBorder="1" applyAlignment="1">
      <alignment horizontal="right" vertical="center" wrapText="1"/>
    </xf>
    <xf numFmtId="0" fontId="4" fillId="0" borderId="17" xfId="0" applyFont="1" applyFill="1" applyBorder="1" applyAlignment="1">
      <alignment horizontal="right" vertical="center" wrapText="1"/>
    </xf>
    <xf numFmtId="4" fontId="4" fillId="2" borderId="20" xfId="0" applyNumberFormat="1" applyFont="1" applyFill="1" applyBorder="1" applyAlignment="1">
      <alignment horizontal="right" vertical="center" wrapText="1"/>
    </xf>
    <xf numFmtId="0" fontId="6" fillId="0" borderId="0" xfId="0" applyFont="1" applyFill="1" applyBorder="1" applyAlignment="1">
      <alignment horizontal="left" vertical="center"/>
    </xf>
    <xf numFmtId="4" fontId="4" fillId="2" borderId="17" xfId="0" applyNumberFormat="1" applyFont="1" applyFill="1" applyBorder="1" applyAlignment="1">
      <alignment horizontal="right" vertical="center" wrapText="1"/>
    </xf>
    <xf numFmtId="0" fontId="7" fillId="41" borderId="17" xfId="0" applyFont="1" applyFill="1" applyBorder="1" applyAlignment="1">
      <alignment wrapText="1" shrinkToFit="1"/>
    </xf>
    <xf numFmtId="0" fontId="7" fillId="41" borderId="21" xfId="0" applyFont="1" applyFill="1" applyBorder="1" applyAlignment="1">
      <alignment horizontal="left" vertical="top" wrapText="1"/>
    </xf>
    <xf numFmtId="0" fontId="7" fillId="0" borderId="0" xfId="0" applyFont="1" applyAlignment="1">
      <alignment/>
    </xf>
    <xf numFmtId="4" fontId="7" fillId="41" borderId="17" xfId="0" applyNumberFormat="1" applyFont="1" applyFill="1" applyBorder="1" applyAlignment="1">
      <alignment horizontal="right" vertical="center" wrapText="1" shrinkToFit="1"/>
    </xf>
    <xf numFmtId="0" fontId="7" fillId="41" borderId="17" xfId="0" applyFont="1" applyFill="1" applyBorder="1" applyAlignment="1">
      <alignment horizontal="right" vertical="center" wrapText="1" shrinkToFit="1"/>
    </xf>
    <xf numFmtId="0" fontId="7" fillId="0" borderId="0" xfId="0" applyFont="1" applyAlignment="1">
      <alignment horizontal="right"/>
    </xf>
    <xf numFmtId="0" fontId="4" fillId="2" borderId="20" xfId="0" applyFont="1" applyFill="1" applyBorder="1" applyAlignment="1">
      <alignment horizontal="center" vertical="center" wrapText="1"/>
    </xf>
    <xf numFmtId="0" fontId="4" fillId="2" borderId="20" xfId="0" applyFont="1" applyFill="1" applyBorder="1" applyAlignment="1">
      <alignment horizontal="right" vertical="center" wrapText="1"/>
    </xf>
    <xf numFmtId="0" fontId="4" fillId="2" borderId="17" xfId="0" applyFont="1" applyFill="1" applyBorder="1" applyAlignment="1">
      <alignment horizontal="center" vertical="center" wrapText="1"/>
    </xf>
    <xf numFmtId="4" fontId="4" fillId="0" borderId="22" xfId="0" applyNumberFormat="1" applyFont="1" applyFill="1" applyBorder="1" applyAlignment="1">
      <alignment horizontal="right" vertical="center" wrapText="1"/>
    </xf>
    <xf numFmtId="0" fontId="7" fillId="0" borderId="17" xfId="0" applyFont="1" applyBorder="1" applyAlignment="1">
      <alignment wrapText="1" shrinkToFit="1"/>
    </xf>
    <xf numFmtId="0" fontId="7" fillId="0" borderId="17" xfId="0" applyFont="1" applyBorder="1" applyAlignment="1">
      <alignment horizontal="right" vertical="center" wrapText="1" shrinkToFit="1"/>
    </xf>
    <xf numFmtId="4" fontId="7" fillId="0" borderId="17" xfId="0" applyNumberFormat="1" applyFont="1" applyBorder="1" applyAlignment="1">
      <alignment horizontal="right" vertical="center" wrapText="1" shrinkToFit="1"/>
    </xf>
    <xf numFmtId="0" fontId="7" fillId="0" borderId="17" xfId="0" applyFont="1" applyBorder="1" applyAlignment="1">
      <alignment vertical="center" wrapText="1" shrinkToFit="1"/>
    </xf>
    <xf numFmtId="0" fontId="7" fillId="0" borderId="0" xfId="0" applyFont="1" applyAlignment="1">
      <alignment vertical="center"/>
    </xf>
    <xf numFmtId="0" fontId="7" fillId="0" borderId="17" xfId="0" applyFont="1" applyBorder="1" applyAlignment="1">
      <alignment vertical="center" wrapText="1"/>
    </xf>
    <xf numFmtId="4" fontId="4" fillId="0" borderId="17" xfId="0" applyNumberFormat="1" applyFont="1" applyFill="1" applyBorder="1" applyAlignment="1">
      <alignment horizontal="right" vertical="center" wrapText="1"/>
    </xf>
    <xf numFmtId="0" fontId="7" fillId="0" borderId="17" xfId="0" applyFont="1" applyBorder="1" applyAlignment="1">
      <alignment horizontal="center" vertical="center" wrapText="1" shrinkToFit="1"/>
    </xf>
    <xf numFmtId="4" fontId="7" fillId="0" borderId="17" xfId="0" applyNumberFormat="1" applyFont="1" applyBorder="1" applyAlignment="1">
      <alignment horizontal="center" vertical="center" wrapText="1" shrinkToFit="1"/>
    </xf>
    <xf numFmtId="0" fontId="7" fillId="0" borderId="17" xfId="0" applyFont="1" applyBorder="1" applyAlignment="1">
      <alignment horizontal="right" vertical="center"/>
    </xf>
    <xf numFmtId="0" fontId="4" fillId="2" borderId="17" xfId="0" applyFont="1" applyFill="1" applyBorder="1" applyAlignment="1">
      <alignment horizontal="right" vertical="center" wrapText="1"/>
    </xf>
    <xf numFmtId="1" fontId="4" fillId="0" borderId="17" xfId="0" applyNumberFormat="1" applyFont="1" applyFill="1" applyBorder="1" applyAlignment="1">
      <alignment horizontal="right" vertical="center" wrapText="1"/>
    </xf>
    <xf numFmtId="4" fontId="4" fillId="2" borderId="18" xfId="0" applyNumberFormat="1" applyFont="1" applyFill="1" applyBorder="1" applyAlignment="1">
      <alignment horizontal="center" vertical="center" wrapText="1"/>
    </xf>
    <xf numFmtId="1" fontId="4" fillId="0" borderId="18" xfId="0" applyNumberFormat="1" applyFont="1" applyFill="1" applyBorder="1" applyAlignment="1">
      <alignment horizontal="center" vertical="center" wrapText="1"/>
    </xf>
    <xf numFmtId="0" fontId="0" fillId="0" borderId="0" xfId="0" applyAlignment="1">
      <alignment vertical="center"/>
    </xf>
    <xf numFmtId="0" fontId="7" fillId="0" borderId="17" xfId="0" applyFont="1" applyBorder="1" applyAlignment="1">
      <alignment vertical="center" wrapText="1"/>
    </xf>
    <xf numFmtId="0" fontId="4" fillId="0" borderId="17" xfId="0" applyFont="1" applyFill="1" applyBorder="1" applyAlignment="1">
      <alignment horizontal="left" vertical="center" wrapText="1"/>
    </xf>
    <xf numFmtId="0" fontId="6" fillId="0" borderId="0"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4" fillId="0" borderId="17" xfId="0" applyFont="1" applyFill="1" applyBorder="1" applyAlignment="1">
      <alignment horizontal="center" vertical="center" wrapText="1"/>
    </xf>
    <xf numFmtId="0" fontId="45" fillId="0" borderId="17" xfId="0" applyFont="1" applyBorder="1" applyAlignment="1">
      <alignment wrapText="1"/>
    </xf>
    <xf numFmtId="0" fontId="4" fillId="0" borderId="0" xfId="0" applyFont="1" applyFill="1" applyBorder="1" applyAlignment="1">
      <alignment horizontal="left" vertical="center" wrapText="1"/>
    </xf>
    <xf numFmtId="0" fontId="13" fillId="0" borderId="0" xfId="92" applyFont="1">
      <alignment/>
      <protection/>
    </xf>
    <xf numFmtId="0" fontId="13" fillId="0" borderId="17" xfId="92" applyFont="1" applyFill="1" applyBorder="1" applyAlignment="1">
      <alignment horizontal="left" vertical="center" wrapText="1"/>
      <protection/>
    </xf>
    <xf numFmtId="0" fontId="13" fillId="0" borderId="0" xfId="92" applyFont="1" applyAlignment="1">
      <alignment vertical="center"/>
      <protection/>
    </xf>
    <xf numFmtId="0" fontId="0" fillId="0" borderId="0" xfId="0" applyAlignment="1">
      <alignment horizontal="right"/>
    </xf>
    <xf numFmtId="0" fontId="7" fillId="0" borderId="17" xfId="0" applyFont="1" applyFill="1" applyBorder="1" applyAlignment="1">
      <alignment horizontal="right" vertical="center" wrapText="1" shrinkToFit="1"/>
    </xf>
    <xf numFmtId="4" fontId="7" fillId="0" borderId="17" xfId="0" applyNumberFormat="1" applyFont="1" applyFill="1" applyBorder="1" applyAlignment="1">
      <alignment horizontal="right" vertical="center" wrapText="1" shrinkToFit="1"/>
    </xf>
    <xf numFmtId="1" fontId="8" fillId="41" borderId="17" xfId="0" applyNumberFormat="1" applyFont="1" applyFill="1" applyBorder="1" applyAlignment="1">
      <alignment horizontal="right" vertical="center" shrinkToFit="1"/>
    </xf>
    <xf numFmtId="0" fontId="7" fillId="0" borderId="0" xfId="0" applyFont="1" applyAlignment="1">
      <alignment horizontal="right" vertical="center"/>
    </xf>
    <xf numFmtId="0" fontId="3" fillId="41" borderId="17" xfId="0" applyFont="1" applyFill="1" applyBorder="1" applyAlignment="1">
      <alignment horizontal="right" vertical="center" wrapText="1" shrinkToFit="1"/>
    </xf>
    <xf numFmtId="4" fontId="3" fillId="41" borderId="17" xfId="0" applyNumberFormat="1" applyFont="1" applyFill="1" applyBorder="1" applyAlignment="1">
      <alignment horizontal="right" vertical="center" wrapText="1" shrinkToFit="1"/>
    </xf>
    <xf numFmtId="0" fontId="13" fillId="0" borderId="0" xfId="92" applyFont="1" applyAlignment="1">
      <alignment horizontal="right"/>
      <protection/>
    </xf>
    <xf numFmtId="0" fontId="15" fillId="0" borderId="17" xfId="92" applyFont="1" applyFill="1" applyBorder="1" applyAlignment="1">
      <alignment horizontal="right" vertical="center"/>
      <protection/>
    </xf>
    <xf numFmtId="4" fontId="15" fillId="0" borderId="17" xfId="91" applyNumberFormat="1" applyFont="1" applyFill="1" applyBorder="1" applyAlignment="1">
      <alignment horizontal="right" vertical="center"/>
      <protection/>
    </xf>
    <xf numFmtId="9" fontId="15" fillId="0" borderId="17" xfId="91" applyNumberFormat="1" applyFont="1" applyFill="1" applyBorder="1" applyAlignment="1">
      <alignment horizontal="right" vertical="center"/>
      <protection/>
    </xf>
    <xf numFmtId="0" fontId="15" fillId="0" borderId="17" xfId="91" applyFont="1" applyFill="1" applyBorder="1" applyAlignment="1">
      <alignment horizontal="right" vertical="center" wrapText="1"/>
      <protection/>
    </xf>
    <xf numFmtId="0" fontId="50" fillId="0" borderId="0" xfId="0" applyFont="1" applyAlignment="1">
      <alignment/>
    </xf>
    <xf numFmtId="0" fontId="51" fillId="0" borderId="0" xfId="92" applyFont="1">
      <alignment/>
      <protection/>
    </xf>
    <xf numFmtId="0" fontId="49" fillId="0" borderId="0" xfId="0" applyFont="1" applyFill="1" applyBorder="1" applyAlignment="1">
      <alignment horizontal="center" vertical="center" wrapText="1"/>
    </xf>
    <xf numFmtId="0" fontId="49" fillId="2" borderId="17" xfId="0" applyFont="1" applyFill="1" applyBorder="1" applyAlignment="1">
      <alignment horizontal="center" vertical="center" wrapText="1"/>
    </xf>
    <xf numFmtId="0" fontId="52" fillId="0" borderId="0" xfId="0" applyFont="1" applyAlignment="1">
      <alignment/>
    </xf>
    <xf numFmtId="0" fontId="4" fillId="2" borderId="23"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5" fillId="0" borderId="24" xfId="0" applyFont="1" applyFill="1" applyBorder="1" applyAlignment="1">
      <alignment horizontal="left" vertical="center" wrapText="1"/>
    </xf>
    <xf numFmtId="0" fontId="4" fillId="0" borderId="24" xfId="0" applyFont="1" applyFill="1" applyBorder="1" applyAlignment="1">
      <alignment horizontal="center" vertical="center" wrapText="1"/>
    </xf>
    <xf numFmtId="4" fontId="4" fillId="0" borderId="25" xfId="0" applyNumberFormat="1" applyFont="1" applyFill="1" applyBorder="1" applyAlignment="1">
      <alignment horizontal="right" vertical="center" wrapText="1"/>
    </xf>
    <xf numFmtId="4" fontId="4" fillId="0" borderId="23" xfId="0" applyNumberFormat="1" applyFont="1" applyFill="1" applyBorder="1" applyAlignment="1">
      <alignment horizontal="right" vertical="center" wrapText="1"/>
    </xf>
    <xf numFmtId="1" fontId="4" fillId="0" borderId="23" xfId="0" applyNumberFormat="1" applyFont="1" applyFill="1" applyBorder="1" applyAlignment="1">
      <alignment horizontal="center" vertical="center" wrapText="1"/>
    </xf>
    <xf numFmtId="4" fontId="4" fillId="0" borderId="26" xfId="0" applyNumberFormat="1" applyFont="1" applyFill="1" applyBorder="1" applyAlignment="1">
      <alignment horizontal="right" vertical="center" wrapText="1"/>
    </xf>
    <xf numFmtId="0" fontId="4" fillId="0" borderId="24" xfId="0" applyFont="1" applyFill="1" applyBorder="1" applyAlignment="1">
      <alignment horizontal="right" vertical="center" wrapText="1"/>
    </xf>
    <xf numFmtId="4" fontId="4" fillId="0" borderId="24" xfId="0" applyNumberFormat="1" applyFont="1" applyFill="1" applyBorder="1" applyAlignment="1">
      <alignment horizontal="right" vertical="center" wrapText="1"/>
    </xf>
    <xf numFmtId="0" fontId="7" fillId="0" borderId="24" xfId="0" applyFont="1" applyBorder="1" applyAlignment="1">
      <alignment wrapText="1" shrinkToFit="1"/>
    </xf>
    <xf numFmtId="0" fontId="7" fillId="0" borderId="24" xfId="0" applyFont="1" applyBorder="1" applyAlignment="1">
      <alignment horizontal="center" vertical="center" wrapText="1" shrinkToFit="1"/>
    </xf>
    <xf numFmtId="4" fontId="7" fillId="0" borderId="24" xfId="0" applyNumberFormat="1" applyFont="1" applyBorder="1" applyAlignment="1">
      <alignment horizontal="center" vertical="center" wrapText="1" shrinkToFit="1"/>
    </xf>
    <xf numFmtId="1" fontId="4" fillId="0" borderId="24" xfId="0" applyNumberFormat="1" applyFont="1" applyFill="1" applyBorder="1" applyAlignment="1">
      <alignment horizontal="right" vertical="center" wrapText="1"/>
    </xf>
    <xf numFmtId="0" fontId="7" fillId="0" borderId="24" xfId="0" applyFont="1" applyBorder="1" applyAlignment="1">
      <alignment vertical="center" wrapText="1" shrinkToFit="1"/>
    </xf>
    <xf numFmtId="0" fontId="7" fillId="0" borderId="24" xfId="0" applyFont="1" applyBorder="1" applyAlignment="1">
      <alignment horizontal="right" vertical="center" wrapText="1" shrinkToFit="1"/>
    </xf>
    <xf numFmtId="4" fontId="7" fillId="0" borderId="24" xfId="0" applyNumberFormat="1" applyFont="1" applyBorder="1" applyAlignment="1">
      <alignment horizontal="right" vertical="center" wrapText="1" shrinkToFit="1"/>
    </xf>
    <xf numFmtId="1" fontId="4" fillId="0" borderId="23" xfId="0" applyNumberFormat="1" applyFont="1" applyFill="1" applyBorder="1" applyAlignment="1">
      <alignment horizontal="right" vertical="center" wrapText="1"/>
    </xf>
    <xf numFmtId="0" fontId="4" fillId="0" borderId="24" xfId="0" applyFont="1" applyBorder="1" applyAlignment="1">
      <alignment horizontal="left" vertical="center" wrapText="1"/>
    </xf>
    <xf numFmtId="0" fontId="4" fillId="0" borderId="23" xfId="0" applyFont="1" applyFill="1" applyBorder="1" applyAlignment="1">
      <alignment horizontal="right" vertical="center" wrapText="1"/>
    </xf>
    <xf numFmtId="0" fontId="3" fillId="41" borderId="24" xfId="0" applyFont="1" applyFill="1" applyBorder="1" applyAlignment="1">
      <alignment horizontal="right" vertical="center" wrapText="1" shrinkToFit="1"/>
    </xf>
    <xf numFmtId="4" fontId="3" fillId="41" borderId="24" xfId="0" applyNumberFormat="1" applyFont="1" applyFill="1" applyBorder="1" applyAlignment="1">
      <alignment horizontal="right" vertical="center" wrapText="1" shrinkToFit="1"/>
    </xf>
    <xf numFmtId="0" fontId="4" fillId="0" borderId="27" xfId="91" applyFont="1" applyBorder="1" applyAlignment="1">
      <alignment vertical="center" wrapText="1"/>
      <protection/>
    </xf>
    <xf numFmtId="0" fontId="4" fillId="0" borderId="24" xfId="91" applyFont="1" applyBorder="1" applyAlignment="1">
      <alignment vertical="center" wrapText="1"/>
      <protection/>
    </xf>
    <xf numFmtId="0" fontId="7" fillId="41" borderId="24" xfId="0" applyFont="1" applyFill="1" applyBorder="1" applyAlignment="1">
      <alignment horizontal="right" vertical="center" wrapText="1" shrinkToFit="1"/>
    </xf>
    <xf numFmtId="4" fontId="7" fillId="41" borderId="24" xfId="0" applyNumberFormat="1" applyFont="1" applyFill="1" applyBorder="1" applyAlignment="1">
      <alignment horizontal="right" vertical="center" wrapText="1" shrinkToFit="1"/>
    </xf>
    <xf numFmtId="0" fontId="7" fillId="41" borderId="24" xfId="0" applyFont="1" applyFill="1" applyBorder="1" applyAlignment="1">
      <alignment wrapText="1" shrinkToFit="1"/>
    </xf>
    <xf numFmtId="0" fontId="4" fillId="0" borderId="23" xfId="0" applyFont="1" applyFill="1" applyBorder="1" applyAlignment="1">
      <alignment horizontal="left" vertical="center" wrapText="1"/>
    </xf>
    <xf numFmtId="0" fontId="4" fillId="2" borderId="17" xfId="0" applyFont="1" applyFill="1" applyBorder="1" applyAlignment="1">
      <alignment horizontal="center" vertical="center" wrapText="1"/>
    </xf>
    <xf numFmtId="0" fontId="3" fillId="0" borderId="17" xfId="0" applyFont="1" applyBorder="1" applyAlignment="1">
      <alignment/>
    </xf>
    <xf numFmtId="4" fontId="4" fillId="2" borderId="17" xfId="0" applyNumberFormat="1" applyFont="1" applyFill="1" applyBorder="1" applyAlignment="1">
      <alignment horizontal="center" vertical="center" wrapText="1"/>
    </xf>
    <xf numFmtId="0" fontId="3" fillId="0" borderId="17" xfId="0" applyFont="1" applyBorder="1" applyAlignment="1">
      <alignment horizontal="center" wrapText="1"/>
    </xf>
    <xf numFmtId="169" fontId="4" fillId="2" borderId="17" xfId="0" applyNumberFormat="1" applyFont="1" applyFill="1" applyBorder="1" applyAlignment="1">
      <alignment horizontal="center" vertical="center" wrapText="1"/>
    </xf>
    <xf numFmtId="0" fontId="49" fillId="2" borderId="17" xfId="0"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7" xfId="0" applyFont="1" applyFill="1" applyBorder="1" applyAlignment="1">
      <alignment horizontal="right" vertical="center" wrapText="1"/>
    </xf>
    <xf numFmtId="4" fontId="4" fillId="0" borderId="17" xfId="0" applyNumberFormat="1" applyFont="1" applyFill="1" applyBorder="1" applyAlignment="1">
      <alignment horizontal="right" vertical="center" wrapText="1"/>
    </xf>
    <xf numFmtId="1" fontId="4" fillId="0" borderId="17" xfId="0" applyNumberFormat="1" applyFont="1" applyFill="1" applyBorder="1" applyAlignment="1">
      <alignment horizontal="right" vertical="center" wrapText="1"/>
    </xf>
    <xf numFmtId="0" fontId="4" fillId="2" borderId="17" xfId="0" applyFont="1" applyFill="1" applyBorder="1" applyAlignment="1">
      <alignment horizontal="right" vertical="center" wrapText="1"/>
    </xf>
    <xf numFmtId="0" fontId="49" fillId="2" borderId="17" xfId="0" applyFont="1" applyFill="1" applyBorder="1" applyAlignment="1">
      <alignment horizontal="center" vertical="center" wrapText="1"/>
    </xf>
    <xf numFmtId="1" fontId="4" fillId="0" borderId="17" xfId="0" applyNumberFormat="1" applyFont="1" applyFill="1" applyBorder="1" applyAlignment="1">
      <alignment horizontal="center" vertical="center" wrapText="1"/>
    </xf>
    <xf numFmtId="4" fontId="4" fillId="0" borderId="17" xfId="0" applyNumberFormat="1" applyFont="1" applyFill="1" applyBorder="1" applyAlignment="1">
      <alignment horizontal="center" vertical="center" wrapText="1"/>
    </xf>
    <xf numFmtId="4" fontId="4" fillId="2" borderId="17" xfId="0" applyNumberFormat="1" applyFont="1" applyFill="1" applyBorder="1" applyAlignment="1">
      <alignment horizontal="center" vertical="center" wrapText="1"/>
    </xf>
    <xf numFmtId="169" fontId="4" fillId="2" borderId="17" xfId="0" applyNumberFormat="1" applyFont="1" applyFill="1" applyBorder="1" applyAlignment="1">
      <alignment horizontal="center" vertical="center" wrapText="1"/>
    </xf>
    <xf numFmtId="4" fontId="4" fillId="2" borderId="20" xfId="0" applyNumberFormat="1" applyFont="1" applyFill="1" applyBorder="1" applyAlignment="1">
      <alignment horizontal="center" vertical="center" wrapText="1"/>
    </xf>
    <xf numFmtId="0" fontId="4" fillId="0" borderId="17" xfId="91" applyFont="1" applyFill="1" applyBorder="1" applyAlignment="1">
      <alignment horizontal="center" vertical="center" wrapText="1"/>
      <protection/>
    </xf>
    <xf numFmtId="0" fontId="3" fillId="0" borderId="17" xfId="0" applyFont="1" applyFill="1" applyBorder="1" applyAlignment="1">
      <alignment/>
    </xf>
    <xf numFmtId="0" fontId="4" fillId="0" borderId="17" xfId="91" applyFont="1" applyFill="1" applyBorder="1" applyAlignment="1">
      <alignment horizontal="right" vertical="center" wrapText="1"/>
      <protection/>
    </xf>
    <xf numFmtId="2" fontId="4" fillId="0" borderId="17" xfId="91" applyNumberFormat="1" applyFont="1" applyFill="1" applyBorder="1" applyAlignment="1">
      <alignment horizontal="center" vertical="center" wrapText="1"/>
      <protection/>
    </xf>
    <xf numFmtId="0" fontId="3" fillId="0" borderId="17" xfId="0" applyFont="1" applyFill="1" applyBorder="1" applyAlignment="1">
      <alignment horizontal="center" wrapText="1"/>
    </xf>
    <xf numFmtId="0" fontId="49" fillId="0" borderId="17" xfId="91" applyFont="1" applyFill="1" applyBorder="1" applyAlignment="1">
      <alignment horizontal="center" vertical="center" wrapText="1"/>
      <protection/>
    </xf>
    <xf numFmtId="0" fontId="14" fillId="0" borderId="17" xfId="91" applyFont="1" applyFill="1" applyBorder="1" applyAlignment="1">
      <alignment horizontal="center" vertical="center"/>
      <protection/>
    </xf>
    <xf numFmtId="0" fontId="44" fillId="0" borderId="17" xfId="0" applyFont="1" applyBorder="1" applyAlignment="1">
      <alignment wrapText="1"/>
    </xf>
    <xf numFmtId="0" fontId="7" fillId="0" borderId="0" xfId="0" applyFont="1" applyAlignment="1">
      <alignment/>
    </xf>
    <xf numFmtId="0" fontId="7" fillId="41" borderId="21" xfId="0" applyFont="1" applyFill="1" applyBorder="1" applyAlignment="1">
      <alignment horizontal="left" vertical="center" wrapText="1"/>
    </xf>
    <xf numFmtId="4" fontId="4" fillId="2" borderId="28" xfId="0" applyNumberFormat="1" applyFont="1" applyFill="1" applyBorder="1" applyAlignment="1">
      <alignment horizontal="right" vertical="center" wrapText="1"/>
    </xf>
    <xf numFmtId="0" fontId="0" fillId="0" borderId="29" xfId="0" applyBorder="1" applyAlignment="1">
      <alignment vertical="center" wrapText="1"/>
    </xf>
    <xf numFmtId="0" fontId="0" fillId="0" borderId="25" xfId="0" applyBorder="1" applyAlignment="1">
      <alignment vertical="center" wrapText="1"/>
    </xf>
    <xf numFmtId="4" fontId="4" fillId="2" borderId="30" xfId="0" applyNumberFormat="1" applyFont="1" applyFill="1" applyBorder="1" applyAlignment="1">
      <alignment horizontal="right" vertical="center" wrapText="1"/>
    </xf>
    <xf numFmtId="0" fontId="0" fillId="0" borderId="31" xfId="0" applyBorder="1" applyAlignment="1">
      <alignment vertical="center" wrapText="1"/>
    </xf>
    <xf numFmtId="0" fontId="0" fillId="0" borderId="22" xfId="0" applyBorder="1" applyAlignment="1">
      <alignment vertical="center" wrapText="1"/>
    </xf>
    <xf numFmtId="0" fontId="4" fillId="2" borderId="28" xfId="0" applyFont="1" applyFill="1" applyBorder="1" applyAlignment="1">
      <alignment horizontal="right" vertical="center" wrapText="1"/>
    </xf>
    <xf numFmtId="4" fontId="4" fillId="2" borderId="32" xfId="0" applyNumberFormat="1" applyFont="1" applyFill="1" applyBorder="1" applyAlignment="1">
      <alignment horizontal="right" vertical="center" wrapText="1"/>
    </xf>
    <xf numFmtId="0" fontId="0" fillId="0" borderId="33" xfId="0" applyBorder="1" applyAlignment="1">
      <alignment vertical="center" wrapText="1"/>
    </xf>
    <xf numFmtId="0" fontId="0" fillId="0" borderId="34" xfId="0" applyBorder="1" applyAlignment="1">
      <alignment vertical="center" wrapText="1"/>
    </xf>
    <xf numFmtId="4" fontId="4" fillId="2" borderId="17" xfId="0" applyNumberFormat="1" applyFont="1" applyFill="1" applyBorder="1" applyAlignment="1">
      <alignment horizontal="right" vertical="center" wrapText="1"/>
    </xf>
    <xf numFmtId="0" fontId="0" fillId="0" borderId="17" xfId="0" applyBorder="1" applyAlignment="1">
      <alignment vertical="center" wrapText="1"/>
    </xf>
    <xf numFmtId="0" fontId="6" fillId="0" borderId="35" xfId="0" applyFont="1" applyFill="1" applyBorder="1" applyAlignment="1">
      <alignment horizontal="center" vertical="center" wrapText="1"/>
    </xf>
    <xf numFmtId="0" fontId="0" fillId="0" borderId="35" xfId="0" applyBorder="1" applyAlignment="1">
      <alignment vertical="center" wrapText="1"/>
    </xf>
    <xf numFmtId="0" fontId="12" fillId="0" borderId="0" xfId="92" applyFont="1" applyFill="1" applyBorder="1" applyAlignment="1">
      <alignment horizontal="left"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akcent 1" xfId="21"/>
    <cellStyle name="20% - akcent 2" xfId="22"/>
    <cellStyle name="20% - akcent 3" xfId="23"/>
    <cellStyle name="20% - akcent 4" xfId="24"/>
    <cellStyle name="20% - akcent 5" xfId="25"/>
    <cellStyle name="20% - akcent 6" xfId="26"/>
    <cellStyle name="40% - Accent1" xfId="27"/>
    <cellStyle name="40% - Accent2" xfId="28"/>
    <cellStyle name="40% - Accent3" xfId="29"/>
    <cellStyle name="40% - Accent4" xfId="30"/>
    <cellStyle name="40% - Accent5" xfId="31"/>
    <cellStyle name="40% - Accent6" xfId="32"/>
    <cellStyle name="40% - akcent 1" xfId="33"/>
    <cellStyle name="40% - akcent 2" xfId="34"/>
    <cellStyle name="40% - akcent 3" xfId="35"/>
    <cellStyle name="40% - akcent 4" xfId="36"/>
    <cellStyle name="40% - akcent 5" xfId="37"/>
    <cellStyle name="40% - akcent 6" xfId="38"/>
    <cellStyle name="60% - Accent1" xfId="39"/>
    <cellStyle name="60% - Accent2" xfId="40"/>
    <cellStyle name="60% - Accent3" xfId="41"/>
    <cellStyle name="60% - Accent4" xfId="42"/>
    <cellStyle name="60% - Accent5" xfId="43"/>
    <cellStyle name="60% - Accent6" xfId="44"/>
    <cellStyle name="60% - akcent 1" xfId="45"/>
    <cellStyle name="60% - akcent 2" xfId="46"/>
    <cellStyle name="60% - akcent 3" xfId="47"/>
    <cellStyle name="60% - akcent 4" xfId="48"/>
    <cellStyle name="60% - akcent 5" xfId="49"/>
    <cellStyle name="60% - akcent 6" xfId="50"/>
    <cellStyle name="Accent1" xfId="51"/>
    <cellStyle name="Accent2" xfId="52"/>
    <cellStyle name="Accent3" xfId="53"/>
    <cellStyle name="Accent4" xfId="54"/>
    <cellStyle name="Accent5" xfId="55"/>
    <cellStyle name="Accent6" xfId="56"/>
    <cellStyle name="Akcent 1" xfId="57"/>
    <cellStyle name="Akcent 2" xfId="58"/>
    <cellStyle name="Akcent 3" xfId="59"/>
    <cellStyle name="Akcent 4" xfId="60"/>
    <cellStyle name="Akcent 5" xfId="61"/>
    <cellStyle name="Akcent 6" xfId="62"/>
    <cellStyle name="Bad" xfId="63"/>
    <cellStyle name="Calculation" xfId="64"/>
    <cellStyle name="Check Cell" xfId="65"/>
    <cellStyle name="Dane wejściowe" xfId="66"/>
    <cellStyle name="Dane wyjściowe" xfId="67"/>
    <cellStyle name="Dobre" xfId="68"/>
    <cellStyle name="Comma" xfId="69"/>
    <cellStyle name="Comma [0]" xfId="70"/>
    <cellStyle name="Explanatory Text" xfId="71"/>
    <cellStyle name="Good" xfId="72"/>
    <cellStyle name="Heading 1" xfId="73"/>
    <cellStyle name="Heading 2" xfId="74"/>
    <cellStyle name="Heading 3" xfId="75"/>
    <cellStyle name="Heading 4" xfId="76"/>
    <cellStyle name="Hyperlink" xfId="77"/>
    <cellStyle name="Input" xfId="78"/>
    <cellStyle name="Komórka połączona" xfId="79"/>
    <cellStyle name="Komórka zaznaczona" xfId="80"/>
    <cellStyle name="Linked Cell" xfId="81"/>
    <cellStyle name="Nagłówek 1" xfId="82"/>
    <cellStyle name="Nagłówek 1 2" xfId="83"/>
    <cellStyle name="Nagłówek 2" xfId="84"/>
    <cellStyle name="Nagłówek 2 2" xfId="85"/>
    <cellStyle name="Nagłówek 3" xfId="86"/>
    <cellStyle name="Nagłówek 3 2" xfId="87"/>
    <cellStyle name="Nagłówek 4" xfId="88"/>
    <cellStyle name="Neutral" xfId="89"/>
    <cellStyle name="Neutralne" xfId="90"/>
    <cellStyle name="Normalny 2" xfId="91"/>
    <cellStyle name="Normalny 3" xfId="92"/>
    <cellStyle name="Note" xfId="93"/>
    <cellStyle name="Obliczenia" xfId="94"/>
    <cellStyle name="Followed Hyperlink" xfId="95"/>
    <cellStyle name="Output" xfId="96"/>
    <cellStyle name="Percent" xfId="97"/>
    <cellStyle name="Suma" xfId="98"/>
    <cellStyle name="Tekst objaśnienia" xfId="99"/>
    <cellStyle name="Tekst ostrzeżenia" xfId="100"/>
    <cellStyle name="Title" xfId="101"/>
    <cellStyle name="Total" xfId="102"/>
    <cellStyle name="Tytuł" xfId="103"/>
    <cellStyle name="Uwaga" xfId="104"/>
    <cellStyle name="Currency" xfId="105"/>
    <cellStyle name="Currency [0]" xfId="106"/>
    <cellStyle name="Warning Text" xfId="107"/>
    <cellStyle name="Złe" xfId="108"/>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U79"/>
  <sheetViews>
    <sheetView zoomScalePageLayoutView="0" workbookViewId="0" topLeftCell="A1">
      <selection activeCell="C46" sqref="C46:D79"/>
    </sheetView>
  </sheetViews>
  <sheetFormatPr defaultColWidth="9.140625" defaultRowHeight="15"/>
  <cols>
    <col min="1" max="1" width="5.28125" style="0" customWidth="1"/>
    <col min="2" max="2" width="10.421875" style="0" bestFit="1" customWidth="1"/>
  </cols>
  <sheetData>
    <row r="1" s="1" customFormat="1" ht="15">
      <c r="A1" s="1" t="s">
        <v>59</v>
      </c>
    </row>
    <row r="2" spans="1:2" ht="15">
      <c r="A2">
        <v>1</v>
      </c>
      <c r="B2" t="s">
        <v>34</v>
      </c>
    </row>
    <row r="3" spans="1:2" ht="15">
      <c r="A3">
        <v>2</v>
      </c>
      <c r="B3" t="s">
        <v>35</v>
      </c>
    </row>
    <row r="4" spans="1:2" ht="15">
      <c r="A4">
        <v>3</v>
      </c>
      <c r="B4" t="s">
        <v>60</v>
      </c>
    </row>
    <row r="5" spans="1:2" ht="15">
      <c r="A5">
        <v>4</v>
      </c>
      <c r="B5" t="s">
        <v>61</v>
      </c>
    </row>
    <row r="6" ht="15">
      <c r="B6" t="s">
        <v>65</v>
      </c>
    </row>
    <row r="7" ht="15">
      <c r="B7" t="s">
        <v>63</v>
      </c>
    </row>
    <row r="8" ht="15">
      <c r="B8" t="s">
        <v>64</v>
      </c>
    </row>
    <row r="9" ht="15">
      <c r="B9" t="s">
        <v>66</v>
      </c>
    </row>
    <row r="10" spans="1:2" ht="15">
      <c r="A10">
        <v>5</v>
      </c>
      <c r="B10" t="s">
        <v>52</v>
      </c>
    </row>
    <row r="11" spans="1:2" ht="15">
      <c r="A11">
        <v>6</v>
      </c>
      <c r="B11" t="s">
        <v>67</v>
      </c>
    </row>
    <row r="12" ht="15">
      <c r="A12" t="s">
        <v>47</v>
      </c>
    </row>
    <row r="14" s="1" customFormat="1" ht="15">
      <c r="A14" s="1" t="s">
        <v>49</v>
      </c>
    </row>
    <row r="15" spans="1:2" ht="15">
      <c r="A15">
        <v>1</v>
      </c>
      <c r="B15" t="s">
        <v>68</v>
      </c>
    </row>
    <row r="16" spans="1:2" ht="15">
      <c r="A16">
        <v>2</v>
      </c>
      <c r="B16" t="s">
        <v>50</v>
      </c>
    </row>
    <row r="17" spans="1:2" ht="15">
      <c r="A17">
        <v>3</v>
      </c>
      <c r="B17" t="s">
        <v>39</v>
      </c>
    </row>
    <row r="19" spans="1:8" ht="15">
      <c r="A19" s="2" t="s">
        <v>58</v>
      </c>
      <c r="B19" s="2"/>
      <c r="C19" s="2"/>
      <c r="D19" s="2"/>
      <c r="E19" s="2"/>
      <c r="F19" s="2"/>
      <c r="G19" s="2"/>
      <c r="H19" s="2"/>
    </row>
    <row r="21" ht="15">
      <c r="A21" t="s">
        <v>36</v>
      </c>
    </row>
    <row r="22" ht="15">
      <c r="A22" t="s">
        <v>37</v>
      </c>
    </row>
    <row r="23" ht="15">
      <c r="A23" t="s">
        <v>38</v>
      </c>
    </row>
    <row r="24" ht="15">
      <c r="A24" s="2" t="s">
        <v>57</v>
      </c>
    </row>
    <row r="26" ht="15">
      <c r="A26" t="s">
        <v>40</v>
      </c>
    </row>
    <row r="27" spans="1:2" ht="15">
      <c r="A27" t="s">
        <v>41</v>
      </c>
      <c r="B27" t="s">
        <v>46</v>
      </c>
    </row>
    <row r="28" ht="15">
      <c r="B28" t="s">
        <v>62</v>
      </c>
    </row>
    <row r="29" ht="15">
      <c r="B29" t="s">
        <v>48</v>
      </c>
    </row>
    <row r="30" ht="15">
      <c r="B30" t="s">
        <v>45</v>
      </c>
    </row>
    <row r="32" spans="2:21" ht="15">
      <c r="B32" s="2" t="s">
        <v>53</v>
      </c>
      <c r="C32" s="2"/>
      <c r="D32" s="2"/>
      <c r="E32" s="2"/>
      <c r="F32" s="2"/>
      <c r="G32" s="2"/>
      <c r="H32" s="2"/>
      <c r="I32" s="2"/>
      <c r="J32" s="2"/>
      <c r="K32" s="2"/>
      <c r="L32" s="2"/>
      <c r="M32" s="2"/>
      <c r="N32" s="2"/>
      <c r="O32" s="2"/>
      <c r="P32" s="2"/>
      <c r="Q32" s="2"/>
      <c r="R32" s="2"/>
      <c r="S32" s="2"/>
      <c r="T32" s="2"/>
      <c r="U32" s="2"/>
    </row>
    <row r="33" spans="2:21" ht="15">
      <c r="B33" s="2" t="s">
        <v>54</v>
      </c>
      <c r="C33" s="2"/>
      <c r="D33" s="2"/>
      <c r="E33" s="2"/>
      <c r="F33" s="2"/>
      <c r="G33" s="2"/>
      <c r="H33" s="2"/>
      <c r="I33" s="2"/>
      <c r="J33" s="2"/>
      <c r="K33" s="2"/>
      <c r="L33" s="2"/>
      <c r="M33" s="2"/>
      <c r="N33" s="2"/>
      <c r="O33" s="2"/>
      <c r="P33" s="2"/>
      <c r="Q33" s="2"/>
      <c r="R33" s="2"/>
      <c r="S33" s="2"/>
      <c r="T33" s="2"/>
      <c r="U33" s="2"/>
    </row>
    <row r="35" spans="1:2" ht="15">
      <c r="A35" t="s">
        <v>42</v>
      </c>
      <c r="B35" t="s">
        <v>43</v>
      </c>
    </row>
    <row r="36" ht="15">
      <c r="B36" t="s">
        <v>51</v>
      </c>
    </row>
    <row r="37" ht="15">
      <c r="B37" t="s">
        <v>44</v>
      </c>
    </row>
    <row r="39" spans="2:16" ht="15">
      <c r="B39" s="2" t="s">
        <v>55</v>
      </c>
      <c r="C39" s="2"/>
      <c r="D39" s="2"/>
      <c r="E39" s="2"/>
      <c r="F39" s="2"/>
      <c r="G39" s="2"/>
      <c r="H39" s="2"/>
      <c r="I39" s="2"/>
      <c r="J39" s="2"/>
      <c r="K39" s="2"/>
      <c r="L39" s="2"/>
      <c r="M39" s="2"/>
      <c r="N39" s="2"/>
      <c r="O39" s="2"/>
      <c r="P39" s="2"/>
    </row>
    <row r="41" spans="1:2" ht="15">
      <c r="A41" s="2"/>
      <c r="B41" t="s">
        <v>56</v>
      </c>
    </row>
    <row r="42" spans="1:2" ht="15">
      <c r="A42" s="2"/>
      <c r="B42" t="s">
        <v>69</v>
      </c>
    </row>
    <row r="43" spans="1:2" ht="15">
      <c r="A43" s="2"/>
      <c r="B43" t="s">
        <v>70</v>
      </c>
    </row>
    <row r="44" spans="1:3" ht="15">
      <c r="A44" s="2"/>
      <c r="C44" t="s">
        <v>75</v>
      </c>
    </row>
    <row r="45" spans="1:3" ht="15">
      <c r="A45" s="2"/>
      <c r="C45" t="s">
        <v>76</v>
      </c>
    </row>
    <row r="46" spans="2:3" ht="15">
      <c r="B46" s="3">
        <v>1</v>
      </c>
      <c r="C46" t="s">
        <v>71</v>
      </c>
    </row>
    <row r="47" spans="2:3" ht="15">
      <c r="B47" s="3">
        <v>2</v>
      </c>
      <c r="C47" t="s">
        <v>72</v>
      </c>
    </row>
    <row r="48" spans="2:3" ht="15">
      <c r="B48" s="3">
        <v>3</v>
      </c>
      <c r="C48" t="s">
        <v>73</v>
      </c>
    </row>
    <row r="49" spans="2:3" ht="15">
      <c r="B49" s="3">
        <v>4</v>
      </c>
      <c r="C49" t="s">
        <v>74</v>
      </c>
    </row>
    <row r="50" spans="2:3" ht="15">
      <c r="B50" s="3">
        <v>5</v>
      </c>
      <c r="C50" t="s">
        <v>77</v>
      </c>
    </row>
    <row r="51" spans="2:3" ht="15">
      <c r="B51" s="3">
        <v>6</v>
      </c>
      <c r="C51" t="s">
        <v>2</v>
      </c>
    </row>
    <row r="52" spans="2:3" ht="15">
      <c r="B52" s="3">
        <v>7</v>
      </c>
      <c r="C52" t="s">
        <v>78</v>
      </c>
    </row>
    <row r="53" spans="2:3" ht="15">
      <c r="B53" s="3">
        <v>8</v>
      </c>
      <c r="C53" t="s">
        <v>3</v>
      </c>
    </row>
    <row r="54" spans="2:3" ht="15">
      <c r="B54" s="3">
        <v>9</v>
      </c>
      <c r="C54" t="s">
        <v>79</v>
      </c>
    </row>
    <row r="55" spans="2:3" ht="15">
      <c r="B55" s="3">
        <v>10</v>
      </c>
      <c r="C55" t="s">
        <v>4</v>
      </c>
    </row>
    <row r="56" spans="2:3" ht="15">
      <c r="B56" s="3">
        <v>11</v>
      </c>
      <c r="C56" t="s">
        <v>80</v>
      </c>
    </row>
    <row r="57" spans="2:3" ht="15">
      <c r="B57" s="3">
        <v>12</v>
      </c>
      <c r="C57" t="s">
        <v>5</v>
      </c>
    </row>
    <row r="58" spans="2:3" ht="15">
      <c r="B58" s="3">
        <v>13</v>
      </c>
      <c r="C58" t="s">
        <v>81</v>
      </c>
    </row>
    <row r="59" spans="2:3" ht="15">
      <c r="B59" s="3">
        <v>14</v>
      </c>
      <c r="C59" t="s">
        <v>6</v>
      </c>
    </row>
    <row r="60" spans="2:3" ht="15">
      <c r="B60" s="3">
        <v>15</v>
      </c>
      <c r="C60" t="s">
        <v>82</v>
      </c>
    </row>
    <row r="61" spans="2:3" ht="15">
      <c r="B61" s="3">
        <v>16</v>
      </c>
      <c r="C61" t="s">
        <v>7</v>
      </c>
    </row>
    <row r="62" spans="2:3" ht="15">
      <c r="B62" s="3">
        <v>17</v>
      </c>
      <c r="C62" t="s">
        <v>83</v>
      </c>
    </row>
    <row r="63" spans="2:3" ht="15">
      <c r="B63" s="3">
        <v>18</v>
      </c>
      <c r="C63" t="s">
        <v>8</v>
      </c>
    </row>
    <row r="64" spans="2:3" ht="15">
      <c r="B64" s="3">
        <v>19</v>
      </c>
      <c r="C64" t="s">
        <v>84</v>
      </c>
    </row>
    <row r="65" spans="2:3" ht="15">
      <c r="B65" s="3">
        <v>20</v>
      </c>
      <c r="C65" t="s">
        <v>9</v>
      </c>
    </row>
    <row r="66" spans="2:3" ht="15">
      <c r="B66" s="3">
        <v>21</v>
      </c>
      <c r="C66" s="4" t="s">
        <v>85</v>
      </c>
    </row>
    <row r="67" spans="2:3" ht="15">
      <c r="B67" s="3">
        <v>22</v>
      </c>
      <c r="C67" s="4" t="s">
        <v>10</v>
      </c>
    </row>
    <row r="68" spans="2:3" ht="15">
      <c r="B68" s="3">
        <v>23</v>
      </c>
      <c r="C68" s="4" t="s">
        <v>86</v>
      </c>
    </row>
    <row r="69" spans="2:3" ht="15">
      <c r="B69" s="3">
        <v>24</v>
      </c>
      <c r="C69" s="4" t="s">
        <v>11</v>
      </c>
    </row>
    <row r="70" spans="2:3" ht="15">
      <c r="B70" s="3">
        <v>25</v>
      </c>
      <c r="C70" s="4" t="s">
        <v>87</v>
      </c>
    </row>
    <row r="71" spans="2:3" ht="15">
      <c r="B71" s="3">
        <v>26</v>
      </c>
      <c r="C71" s="4" t="s">
        <v>12</v>
      </c>
    </row>
    <row r="72" spans="2:3" ht="15">
      <c r="B72" s="3">
        <v>27</v>
      </c>
      <c r="C72" s="4" t="s">
        <v>88</v>
      </c>
    </row>
    <row r="73" spans="2:3" ht="15">
      <c r="B73" s="3">
        <v>28</v>
      </c>
      <c r="C73" s="4" t="s">
        <v>13</v>
      </c>
    </row>
    <row r="74" spans="2:3" ht="15">
      <c r="B74" s="3">
        <v>29</v>
      </c>
      <c r="C74" s="4" t="s">
        <v>89</v>
      </c>
    </row>
    <row r="75" spans="2:3" ht="15">
      <c r="B75" s="3">
        <v>30</v>
      </c>
      <c r="C75" s="4" t="s">
        <v>14</v>
      </c>
    </row>
    <row r="76" spans="2:3" ht="15">
      <c r="B76" s="3">
        <v>31</v>
      </c>
      <c r="C76" s="4" t="s">
        <v>0</v>
      </c>
    </row>
    <row r="77" spans="2:3" ht="15">
      <c r="B77" s="3">
        <v>32</v>
      </c>
      <c r="C77" s="4" t="s">
        <v>15</v>
      </c>
    </row>
    <row r="78" spans="2:3" ht="15">
      <c r="B78" s="3">
        <v>33</v>
      </c>
      <c r="C78" s="4" t="s">
        <v>1</v>
      </c>
    </row>
    <row r="79" spans="2:3" ht="15">
      <c r="B79" s="3">
        <v>34</v>
      </c>
      <c r="C79" s="4" t="s">
        <v>16</v>
      </c>
    </row>
  </sheetData>
  <sheetProtection/>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J10"/>
  <sheetViews>
    <sheetView zoomScalePageLayoutView="0" workbookViewId="0" topLeftCell="A1">
      <selection activeCell="C16" sqref="C16"/>
    </sheetView>
  </sheetViews>
  <sheetFormatPr defaultColWidth="9.140625" defaultRowHeight="15"/>
  <cols>
    <col min="1" max="1" width="7.140625" style="24" customWidth="1"/>
    <col min="2" max="2" width="37.140625" style="24" customWidth="1"/>
    <col min="3" max="3" width="3.8515625" style="24" bestFit="1" customWidth="1"/>
    <col min="4" max="4" width="7.421875" style="27" customWidth="1"/>
    <col min="5" max="5" width="12.00390625" style="27" customWidth="1"/>
    <col min="6" max="6" width="13.00390625" style="27" customWidth="1"/>
    <col min="7" max="7" width="6.140625" style="27" customWidth="1"/>
    <col min="8" max="10" width="13.00390625" style="27" customWidth="1"/>
    <col min="11" max="16384" width="9.140625" style="24" customWidth="1"/>
  </cols>
  <sheetData>
    <row r="1" spans="1:10" ht="12">
      <c r="A1" s="7"/>
      <c r="B1" s="20" t="s">
        <v>189</v>
      </c>
      <c r="C1" s="8"/>
      <c r="D1" s="8"/>
      <c r="E1" s="9"/>
      <c r="F1" s="9"/>
      <c r="G1" s="9"/>
      <c r="H1" s="9"/>
      <c r="I1" s="8"/>
      <c r="J1" s="8"/>
    </row>
    <row r="2" spans="1:10" ht="84">
      <c r="A2" s="102" t="s">
        <v>154</v>
      </c>
      <c r="B2" s="102" t="s">
        <v>148</v>
      </c>
      <c r="C2" s="103" t="s">
        <v>109</v>
      </c>
      <c r="D2" s="112" t="s">
        <v>110</v>
      </c>
      <c r="E2" s="104" t="s">
        <v>149</v>
      </c>
      <c r="F2" s="104" t="s">
        <v>150</v>
      </c>
      <c r="G2" s="105" t="s">
        <v>151</v>
      </c>
      <c r="H2" s="104" t="s">
        <v>152</v>
      </c>
      <c r="I2" s="106" t="s">
        <v>153</v>
      </c>
      <c r="J2" s="104" t="s">
        <v>155</v>
      </c>
    </row>
    <row r="3" spans="1:10" s="73" customFormat="1" ht="12">
      <c r="A3" s="107" t="s">
        <v>90</v>
      </c>
      <c r="B3" s="107" t="s">
        <v>42</v>
      </c>
      <c r="C3" s="107" t="s">
        <v>93</v>
      </c>
      <c r="D3" s="107" t="s">
        <v>141</v>
      </c>
      <c r="E3" s="107" t="s">
        <v>142</v>
      </c>
      <c r="F3" s="107" t="s">
        <v>143</v>
      </c>
      <c r="G3" s="107" t="s">
        <v>144</v>
      </c>
      <c r="H3" s="107" t="s">
        <v>145</v>
      </c>
      <c r="I3" s="107" t="s">
        <v>146</v>
      </c>
      <c r="J3" s="107" t="s">
        <v>147</v>
      </c>
    </row>
    <row r="4" spans="1:10" ht="39.75" customHeight="1">
      <c r="A4" s="102">
        <v>1</v>
      </c>
      <c r="B4" s="5" t="s">
        <v>91</v>
      </c>
      <c r="C4" s="109" t="s">
        <v>111</v>
      </c>
      <c r="D4" s="26">
        <v>200</v>
      </c>
      <c r="E4" s="25"/>
      <c r="F4" s="110"/>
      <c r="G4" s="110"/>
      <c r="H4" s="110"/>
      <c r="I4" s="111"/>
      <c r="J4" s="110"/>
    </row>
    <row r="5" spans="1:10" ht="39.75" customHeight="1">
      <c r="A5" s="74">
        <v>2</v>
      </c>
      <c r="B5" s="97" t="s">
        <v>92</v>
      </c>
      <c r="C5" s="93" t="s">
        <v>111</v>
      </c>
      <c r="D5" s="98">
        <v>1000</v>
      </c>
      <c r="E5" s="99"/>
      <c r="F5" s="79"/>
      <c r="G5" s="79"/>
      <c r="H5" s="79"/>
      <c r="I5" s="91"/>
      <c r="J5" s="79"/>
    </row>
    <row r="6" spans="1:10" ht="39.75" customHeight="1">
      <c r="A6" s="10">
        <v>3</v>
      </c>
      <c r="B6" s="5" t="s">
        <v>94</v>
      </c>
      <c r="C6" s="14" t="s">
        <v>111</v>
      </c>
      <c r="D6" s="26">
        <v>10</v>
      </c>
      <c r="E6" s="25"/>
      <c r="F6" s="15"/>
      <c r="G6" s="15"/>
      <c r="H6" s="15"/>
      <c r="I6" s="16"/>
      <c r="J6" s="15"/>
    </row>
    <row r="7" spans="1:10" ht="39.75" customHeight="1">
      <c r="A7" s="10">
        <v>4</v>
      </c>
      <c r="B7" s="5" t="s">
        <v>95</v>
      </c>
      <c r="C7" s="14" t="s">
        <v>111</v>
      </c>
      <c r="D7" s="26">
        <v>200</v>
      </c>
      <c r="E7" s="25"/>
      <c r="F7" s="15"/>
      <c r="G7" s="15"/>
      <c r="H7" s="15"/>
      <c r="I7" s="16"/>
      <c r="J7" s="15"/>
    </row>
    <row r="8" spans="1:10" ht="39.75" customHeight="1">
      <c r="A8" s="129" t="s">
        <v>156</v>
      </c>
      <c r="B8" s="130"/>
      <c r="C8" s="130"/>
      <c r="D8" s="130"/>
      <c r="E8" s="131"/>
      <c r="F8" s="12"/>
      <c r="G8" s="44" t="s">
        <v>158</v>
      </c>
      <c r="H8" s="44" t="s">
        <v>158</v>
      </c>
      <c r="I8" s="44"/>
      <c r="J8" s="44" t="s">
        <v>158</v>
      </c>
    </row>
    <row r="9" spans="1:10" ht="12">
      <c r="A9" s="7"/>
      <c r="B9" s="7"/>
      <c r="C9" s="8"/>
      <c r="D9" s="8"/>
      <c r="E9" s="9"/>
      <c r="F9" s="9"/>
      <c r="G9" s="9"/>
      <c r="H9" s="9"/>
      <c r="I9" s="8"/>
      <c r="J9" s="8"/>
    </row>
    <row r="10" spans="1:10" ht="12">
      <c r="A10" s="7"/>
      <c r="B10" s="7" t="s">
        <v>173</v>
      </c>
      <c r="C10" s="8"/>
      <c r="D10" s="8"/>
      <c r="E10" s="9"/>
      <c r="F10" s="9"/>
      <c r="G10" s="9"/>
      <c r="H10" s="9"/>
      <c r="I10" s="8"/>
      <c r="J10" s="8"/>
    </row>
  </sheetData>
  <sheetProtection/>
  <mergeCells count="1">
    <mergeCell ref="A8:E8"/>
  </mergeCells>
  <printOptions/>
  <pageMargins left="0.7874015748031497" right="0.7874015748031497" top="0.984251968503937" bottom="0.984251968503937" header="0.3937007874015748" footer="0.3937007874015748"/>
  <pageSetup orientation="landscape" paperSize="9" r:id="rId1"/>
  <headerFooter alignWithMargins="0">
    <oddHeader>&amp;L...........................................
(pieczęć Wykonawcy)&amp;CFormularze cenowe</oddHeader>
    <oddFooter>&amp;LUSK/DZP/PN-246/2018&amp;R..........................................................................................
(data, podpis upełnomocnionego przedstawiciela Wykonawcy)</oddFooter>
  </headerFooter>
</worksheet>
</file>

<file path=xl/worksheets/sheet11.xml><?xml version="1.0" encoding="utf-8"?>
<worksheet xmlns="http://schemas.openxmlformats.org/spreadsheetml/2006/main" xmlns:r="http://schemas.openxmlformats.org/officeDocument/2006/relationships">
  <dimension ref="A1:J8"/>
  <sheetViews>
    <sheetView tabSelected="1" zoomScalePageLayoutView="0" workbookViewId="0" topLeftCell="A1">
      <selection activeCell="B11" sqref="B11"/>
    </sheetView>
  </sheetViews>
  <sheetFormatPr defaultColWidth="9.140625" defaultRowHeight="15"/>
  <cols>
    <col min="1" max="1" width="7.28125" style="0" customWidth="1"/>
    <col min="2" max="2" width="37.140625" style="0" customWidth="1"/>
    <col min="3" max="3" width="3.8515625" style="0" bestFit="1" customWidth="1"/>
    <col min="4" max="4" width="7.421875" style="0" customWidth="1"/>
    <col min="5" max="5" width="12.00390625" style="0" customWidth="1"/>
    <col min="6" max="6" width="13.00390625" style="0" customWidth="1"/>
    <col min="7" max="7" width="6.140625" style="0" customWidth="1"/>
    <col min="8" max="10" width="13.00390625" style="0" customWidth="1"/>
  </cols>
  <sheetData>
    <row r="1" spans="1:10" ht="15">
      <c r="A1" s="7"/>
      <c r="B1" s="20" t="s">
        <v>190</v>
      </c>
      <c r="C1" s="8"/>
      <c r="D1" s="8"/>
      <c r="E1" s="9"/>
      <c r="F1" s="9"/>
      <c r="G1" s="9"/>
      <c r="H1" s="9"/>
      <c r="I1" s="8"/>
      <c r="J1" s="8"/>
    </row>
    <row r="2" spans="1:10" ht="84">
      <c r="A2" s="102" t="s">
        <v>154</v>
      </c>
      <c r="B2" s="102" t="s">
        <v>148</v>
      </c>
      <c r="C2" s="103" t="s">
        <v>109</v>
      </c>
      <c r="D2" s="112" t="s">
        <v>110</v>
      </c>
      <c r="E2" s="104" t="s">
        <v>149</v>
      </c>
      <c r="F2" s="104" t="s">
        <v>150</v>
      </c>
      <c r="G2" s="105" t="s">
        <v>151</v>
      </c>
      <c r="H2" s="104" t="s">
        <v>152</v>
      </c>
      <c r="I2" s="106" t="s">
        <v>153</v>
      </c>
      <c r="J2" s="104" t="s">
        <v>155</v>
      </c>
    </row>
    <row r="3" spans="1:10" s="69" customFormat="1" ht="15">
      <c r="A3" s="107" t="s">
        <v>90</v>
      </c>
      <c r="B3" s="107" t="s">
        <v>42</v>
      </c>
      <c r="C3" s="107" t="s">
        <v>93</v>
      </c>
      <c r="D3" s="107" t="s">
        <v>141</v>
      </c>
      <c r="E3" s="107" t="s">
        <v>142</v>
      </c>
      <c r="F3" s="107" t="s">
        <v>143</v>
      </c>
      <c r="G3" s="107" t="s">
        <v>144</v>
      </c>
      <c r="H3" s="107" t="s">
        <v>145</v>
      </c>
      <c r="I3" s="107" t="s">
        <v>146</v>
      </c>
      <c r="J3" s="107" t="s">
        <v>147</v>
      </c>
    </row>
    <row r="4" spans="1:10" ht="54.75" customHeight="1">
      <c r="A4" s="102">
        <v>1</v>
      </c>
      <c r="B4" s="5" t="s">
        <v>100</v>
      </c>
      <c r="C4" s="109" t="s">
        <v>111</v>
      </c>
      <c r="D4" s="109">
        <v>2</v>
      </c>
      <c r="E4" s="110"/>
      <c r="F4" s="110"/>
      <c r="G4" s="110"/>
      <c r="H4" s="110"/>
      <c r="I4" s="111"/>
      <c r="J4" s="110"/>
    </row>
    <row r="5" spans="1:10" ht="54.75" customHeight="1">
      <c r="A5" s="74">
        <v>2</v>
      </c>
      <c r="B5" s="96" t="s">
        <v>101</v>
      </c>
      <c r="C5" s="93" t="s">
        <v>111</v>
      </c>
      <c r="D5" s="93">
        <v>200</v>
      </c>
      <c r="E5" s="79"/>
      <c r="F5" s="79"/>
      <c r="G5" s="79"/>
      <c r="H5" s="79"/>
      <c r="I5" s="91"/>
      <c r="J5" s="79"/>
    </row>
    <row r="6" spans="1:10" ht="34.5" customHeight="1">
      <c r="A6" s="132" t="s">
        <v>156</v>
      </c>
      <c r="B6" s="133"/>
      <c r="C6" s="133"/>
      <c r="D6" s="133"/>
      <c r="E6" s="134"/>
      <c r="F6" s="12"/>
      <c r="G6" s="44" t="s">
        <v>158</v>
      </c>
      <c r="H6" s="44" t="s">
        <v>158</v>
      </c>
      <c r="I6" s="44"/>
      <c r="J6" s="44" t="s">
        <v>158</v>
      </c>
    </row>
    <row r="7" spans="1:10" ht="15">
      <c r="A7" s="7"/>
      <c r="B7" s="7"/>
      <c r="C7" s="8"/>
      <c r="D7" s="8"/>
      <c r="E7" s="9"/>
      <c r="F7" s="9"/>
      <c r="G7" s="9"/>
      <c r="H7" s="9"/>
      <c r="I7" s="8"/>
      <c r="J7" s="8"/>
    </row>
    <row r="8" spans="1:10" ht="15">
      <c r="A8" s="7"/>
      <c r="B8" s="7" t="s">
        <v>173</v>
      </c>
      <c r="C8" s="8"/>
      <c r="D8" s="8"/>
      <c r="E8" s="9"/>
      <c r="F8" s="9"/>
      <c r="G8" s="9"/>
      <c r="H8" s="9"/>
      <c r="I8" s="8"/>
      <c r="J8" s="8"/>
    </row>
  </sheetData>
  <sheetProtection/>
  <mergeCells count="1">
    <mergeCell ref="A6:E6"/>
  </mergeCells>
  <printOptions/>
  <pageMargins left="0.7874015748031497" right="0.7874015748031497" top="0.984251968503937" bottom="0.984251968503937" header="0.3937007874015748" footer="0.3937007874015748"/>
  <pageSetup orientation="landscape" paperSize="9" r:id="rId1"/>
  <headerFooter alignWithMargins="0">
    <oddHeader>&amp;L...........................................
(pieczęć Wykonawcy)&amp;CFormularze cenowe</oddHeader>
    <oddFooter>&amp;LUSK/DZP/PN-246/2018&amp;R..........................................................................................
(data, podpis upełnomocnionego przedstawiciela Wykonawcy)</oddFooter>
  </headerFooter>
</worksheet>
</file>

<file path=xl/worksheets/sheet12.xml><?xml version="1.0" encoding="utf-8"?>
<worksheet xmlns="http://schemas.openxmlformats.org/spreadsheetml/2006/main" xmlns:r="http://schemas.openxmlformats.org/officeDocument/2006/relationships">
  <dimension ref="A1:J9"/>
  <sheetViews>
    <sheetView zoomScalePageLayoutView="0" workbookViewId="0" topLeftCell="A1">
      <selection activeCell="B15" sqref="B15"/>
    </sheetView>
  </sheetViews>
  <sheetFormatPr defaultColWidth="9.140625" defaultRowHeight="15"/>
  <cols>
    <col min="1" max="1" width="6.421875" style="0" customWidth="1"/>
    <col min="2" max="2" width="37.140625" style="0" customWidth="1"/>
    <col min="3" max="3" width="3.8515625" style="57" bestFit="1" customWidth="1"/>
    <col min="4" max="4" width="7.421875" style="57" customWidth="1"/>
    <col min="5" max="5" width="12.00390625" style="57" customWidth="1"/>
    <col min="6" max="6" width="13.00390625" style="57" customWidth="1"/>
    <col min="7" max="7" width="6.140625" style="57" customWidth="1"/>
    <col min="8" max="10" width="13.00390625" style="57" customWidth="1"/>
  </cols>
  <sheetData>
    <row r="1" spans="1:10" ht="15">
      <c r="A1" s="7"/>
      <c r="B1" s="20" t="s">
        <v>137</v>
      </c>
      <c r="C1" s="8"/>
      <c r="D1" s="8"/>
      <c r="E1" s="9"/>
      <c r="F1" s="9"/>
      <c r="G1" s="9"/>
      <c r="H1" s="9"/>
      <c r="I1" s="8"/>
      <c r="J1" s="8"/>
    </row>
    <row r="2" spans="1:10" ht="84">
      <c r="A2" s="102" t="s">
        <v>154</v>
      </c>
      <c r="B2" s="102" t="s">
        <v>148</v>
      </c>
      <c r="C2" s="103" t="s">
        <v>109</v>
      </c>
      <c r="D2" s="112" t="s">
        <v>110</v>
      </c>
      <c r="E2" s="104" t="s">
        <v>149</v>
      </c>
      <c r="F2" s="104" t="s">
        <v>150</v>
      </c>
      <c r="G2" s="105" t="s">
        <v>151</v>
      </c>
      <c r="H2" s="104" t="s">
        <v>152</v>
      </c>
      <c r="I2" s="106" t="s">
        <v>153</v>
      </c>
      <c r="J2" s="104" t="s">
        <v>155</v>
      </c>
    </row>
    <row r="3" spans="1:10" s="69" customFormat="1" ht="15">
      <c r="A3" s="107" t="s">
        <v>90</v>
      </c>
      <c r="B3" s="107" t="s">
        <v>42</v>
      </c>
      <c r="C3" s="107" t="s">
        <v>93</v>
      </c>
      <c r="D3" s="107" t="s">
        <v>141</v>
      </c>
      <c r="E3" s="107" t="s">
        <v>142</v>
      </c>
      <c r="F3" s="107" t="s">
        <v>143</v>
      </c>
      <c r="G3" s="107" t="s">
        <v>144</v>
      </c>
      <c r="H3" s="107" t="s">
        <v>145</v>
      </c>
      <c r="I3" s="107" t="s">
        <v>146</v>
      </c>
      <c r="J3" s="107" t="s">
        <v>147</v>
      </c>
    </row>
    <row r="4" spans="1:10" ht="175.5" customHeight="1">
      <c r="A4" s="102">
        <v>1</v>
      </c>
      <c r="B4" s="6" t="s">
        <v>129</v>
      </c>
      <c r="C4" s="109" t="s">
        <v>111</v>
      </c>
      <c r="D4" s="62">
        <v>1000</v>
      </c>
      <c r="E4" s="63"/>
      <c r="F4" s="110"/>
      <c r="G4" s="110"/>
      <c r="H4" s="110"/>
      <c r="I4" s="111"/>
      <c r="J4" s="110"/>
    </row>
    <row r="5" spans="1:10" ht="41.25" customHeight="1">
      <c r="A5" s="74">
        <v>2</v>
      </c>
      <c r="B5" s="92" t="s">
        <v>97</v>
      </c>
      <c r="C5" s="93" t="s">
        <v>111</v>
      </c>
      <c r="D5" s="94">
        <v>1000</v>
      </c>
      <c r="E5" s="95"/>
      <c r="F5" s="79"/>
      <c r="G5" s="79"/>
      <c r="H5" s="79"/>
      <c r="I5" s="91"/>
      <c r="J5" s="79"/>
    </row>
    <row r="6" spans="1:10" ht="32.25" customHeight="1">
      <c r="A6" s="10">
        <v>3</v>
      </c>
      <c r="B6" s="6" t="s">
        <v>98</v>
      </c>
      <c r="C6" s="14" t="s">
        <v>111</v>
      </c>
      <c r="D6" s="62">
        <v>20</v>
      </c>
      <c r="E6" s="63"/>
      <c r="F6" s="15"/>
      <c r="G6" s="15"/>
      <c r="H6" s="15"/>
      <c r="I6" s="16"/>
      <c r="J6" s="15"/>
    </row>
    <row r="7" spans="1:10" ht="30" customHeight="1">
      <c r="A7" s="135" t="s">
        <v>156</v>
      </c>
      <c r="B7" s="130"/>
      <c r="C7" s="130"/>
      <c r="D7" s="130"/>
      <c r="E7" s="131"/>
      <c r="F7" s="12"/>
      <c r="G7" s="44" t="s">
        <v>158</v>
      </c>
      <c r="H7" s="44" t="s">
        <v>158</v>
      </c>
      <c r="I7" s="44"/>
      <c r="J7" s="44" t="s">
        <v>158</v>
      </c>
    </row>
    <row r="8" spans="1:10" ht="15">
      <c r="A8" s="7"/>
      <c r="B8" s="7"/>
      <c r="C8" s="8"/>
      <c r="D8" s="8"/>
      <c r="E8" s="9"/>
      <c r="F8" s="9"/>
      <c r="G8" s="9"/>
      <c r="H8" s="9"/>
      <c r="I8" s="8"/>
      <c r="J8" s="8"/>
    </row>
    <row r="9" spans="1:10" ht="15">
      <c r="A9" s="7"/>
      <c r="B9" s="7"/>
      <c r="C9" s="8"/>
      <c r="D9" s="8"/>
      <c r="E9" s="9"/>
      <c r="F9" s="9"/>
      <c r="G9" s="9"/>
      <c r="H9" s="9"/>
      <c r="I9" s="8"/>
      <c r="J9" s="8"/>
    </row>
  </sheetData>
  <sheetProtection/>
  <mergeCells count="1">
    <mergeCell ref="A7:E7"/>
  </mergeCells>
  <printOptions/>
  <pageMargins left="0.7874015748031497" right="0.7874015748031497" top="0.984251968503937" bottom="0.984251968503937" header="0.3937007874015748" footer="0.3937007874015748"/>
  <pageSetup orientation="landscape" paperSize="9" r:id="rId1"/>
  <headerFooter alignWithMargins="0">
    <oddHeader>&amp;L...........................................
(pieczęć Wykonawcy)&amp;CFormularze cenowe</oddHeader>
    <oddFooter>&amp;LUSK/DZP/PN-246/2018&amp;R..........................................................................................
(data, podpis upełnomocnionego przedstawiciela Wykonawcy)</oddFooter>
  </headerFooter>
</worksheet>
</file>

<file path=xl/worksheets/sheet13.xml><?xml version="1.0" encoding="utf-8"?>
<worksheet xmlns="http://schemas.openxmlformats.org/spreadsheetml/2006/main" xmlns:r="http://schemas.openxmlformats.org/officeDocument/2006/relationships">
  <dimension ref="A1:J9"/>
  <sheetViews>
    <sheetView zoomScalePageLayoutView="0" workbookViewId="0" topLeftCell="A1">
      <selection activeCell="B15" sqref="B15"/>
    </sheetView>
  </sheetViews>
  <sheetFormatPr defaultColWidth="9.140625" defaultRowHeight="15"/>
  <cols>
    <col min="1" max="1" width="7.140625" style="24" customWidth="1"/>
    <col min="2" max="2" width="37.140625" style="24" customWidth="1"/>
    <col min="3" max="3" width="3.8515625" style="24" bestFit="1" customWidth="1"/>
    <col min="4" max="4" width="7.421875" style="27" customWidth="1"/>
    <col min="5" max="5" width="12.00390625" style="27" customWidth="1"/>
    <col min="6" max="6" width="13.00390625" style="27" customWidth="1"/>
    <col min="7" max="7" width="6.140625" style="27" customWidth="1"/>
    <col min="8" max="10" width="13.00390625" style="27" customWidth="1"/>
    <col min="11" max="16384" width="9.140625" style="24" customWidth="1"/>
  </cols>
  <sheetData>
    <row r="1" spans="1:10" ht="12">
      <c r="A1" s="7"/>
      <c r="B1" s="20" t="s">
        <v>138</v>
      </c>
      <c r="C1" s="8"/>
      <c r="D1" s="8"/>
      <c r="E1" s="9"/>
      <c r="F1" s="9"/>
      <c r="G1" s="9"/>
      <c r="H1" s="9"/>
      <c r="I1" s="8"/>
      <c r="J1" s="8"/>
    </row>
    <row r="2" spans="1:10" ht="84">
      <c r="A2" s="102" t="s">
        <v>154</v>
      </c>
      <c r="B2" s="102" t="s">
        <v>148</v>
      </c>
      <c r="C2" s="103" t="s">
        <v>109</v>
      </c>
      <c r="D2" s="112" t="s">
        <v>110</v>
      </c>
      <c r="E2" s="104" t="s">
        <v>149</v>
      </c>
      <c r="F2" s="104" t="s">
        <v>150</v>
      </c>
      <c r="G2" s="105" t="s">
        <v>151</v>
      </c>
      <c r="H2" s="104" t="s">
        <v>152</v>
      </c>
      <c r="I2" s="106" t="s">
        <v>153</v>
      </c>
      <c r="J2" s="104" t="s">
        <v>155</v>
      </c>
    </row>
    <row r="3" spans="1:10" s="73" customFormat="1" ht="12">
      <c r="A3" s="113" t="s">
        <v>90</v>
      </c>
      <c r="B3" s="113" t="s">
        <v>42</v>
      </c>
      <c r="C3" s="113" t="s">
        <v>93</v>
      </c>
      <c r="D3" s="113" t="s">
        <v>141</v>
      </c>
      <c r="E3" s="113" t="s">
        <v>142</v>
      </c>
      <c r="F3" s="113" t="s">
        <v>143</v>
      </c>
      <c r="G3" s="113" t="s">
        <v>144</v>
      </c>
      <c r="H3" s="113" t="s">
        <v>145</v>
      </c>
      <c r="I3" s="113" t="s">
        <v>146</v>
      </c>
      <c r="J3" s="113" t="s">
        <v>147</v>
      </c>
    </row>
    <row r="4" spans="1:10" s="36" customFormat="1" ht="225.75" customHeight="1">
      <c r="A4" s="30">
        <v>1</v>
      </c>
      <c r="B4" s="35" t="s">
        <v>114</v>
      </c>
      <c r="C4" s="18" t="s">
        <v>111</v>
      </c>
      <c r="D4" s="33">
        <v>1200</v>
      </c>
      <c r="E4" s="34"/>
      <c r="F4" s="110"/>
      <c r="G4" s="110"/>
      <c r="H4" s="110"/>
      <c r="I4" s="111"/>
      <c r="J4" s="110"/>
    </row>
    <row r="5" spans="1:10" s="36" customFormat="1" ht="327.75" customHeight="1">
      <c r="A5" s="75">
        <v>2</v>
      </c>
      <c r="B5" s="88" t="s">
        <v>113</v>
      </c>
      <c r="C5" s="82" t="s">
        <v>111</v>
      </c>
      <c r="D5" s="89">
        <v>20</v>
      </c>
      <c r="E5" s="90"/>
      <c r="F5" s="78"/>
      <c r="G5" s="79"/>
      <c r="H5" s="79"/>
      <c r="I5" s="91"/>
      <c r="J5" s="79"/>
    </row>
    <row r="6" spans="1:10" s="36" customFormat="1" ht="59.25" customHeight="1">
      <c r="A6" s="30">
        <v>3</v>
      </c>
      <c r="B6" s="37" t="s">
        <v>103</v>
      </c>
      <c r="C6" s="18" t="s">
        <v>111</v>
      </c>
      <c r="D6" s="33">
        <v>200</v>
      </c>
      <c r="E6" s="34"/>
      <c r="F6" s="31"/>
      <c r="G6" s="15"/>
      <c r="H6" s="15"/>
      <c r="I6" s="16"/>
      <c r="J6" s="15"/>
    </row>
    <row r="7" spans="1:10" ht="36" customHeight="1">
      <c r="A7" s="28"/>
      <c r="B7" s="28"/>
      <c r="C7" s="29"/>
      <c r="D7" s="29"/>
      <c r="E7" s="19" t="s">
        <v>156</v>
      </c>
      <c r="F7" s="12"/>
      <c r="G7" s="44" t="s">
        <v>158</v>
      </c>
      <c r="H7" s="44" t="s">
        <v>158</v>
      </c>
      <c r="I7" s="44"/>
      <c r="J7" s="44" t="s">
        <v>158</v>
      </c>
    </row>
    <row r="8" spans="1:10" ht="12">
      <c r="A8" s="7"/>
      <c r="B8" s="7"/>
      <c r="C8" s="8"/>
      <c r="D8" s="8"/>
      <c r="E8" s="9"/>
      <c r="F8" s="9"/>
      <c r="G8" s="9"/>
      <c r="H8" s="9"/>
      <c r="I8" s="8"/>
      <c r="J8" s="8"/>
    </row>
    <row r="9" spans="1:10" ht="12">
      <c r="A9" s="7"/>
      <c r="B9" s="7"/>
      <c r="C9" s="8"/>
      <c r="D9" s="8"/>
      <c r="E9" s="9"/>
      <c r="F9" s="9"/>
      <c r="G9" s="9"/>
      <c r="H9" s="9"/>
      <c r="I9" s="8"/>
      <c r="J9" s="8"/>
    </row>
  </sheetData>
  <sheetProtection/>
  <printOptions/>
  <pageMargins left="0.7874015748031497" right="0.7874015748031497" top="0.984251968503937" bottom="0.984251968503937" header="0.3937007874015748" footer="0.3937007874015748"/>
  <pageSetup orientation="landscape" paperSize="9" r:id="rId1"/>
  <headerFooter alignWithMargins="0">
    <oddHeader>&amp;L...........................................
(pieczęć Wykonawcy)&amp;CFormularze cenowe</oddHeader>
    <oddFooter>&amp;LUSK/DZP/PN-246/2018&amp;R..........................................................................................
(data, podpis upełnomocnionego przedstawiciela Wykonawcy)</oddFooter>
  </headerFooter>
</worksheet>
</file>

<file path=xl/worksheets/sheet14.xml><?xml version="1.0" encoding="utf-8"?>
<worksheet xmlns="http://schemas.openxmlformats.org/spreadsheetml/2006/main" xmlns:r="http://schemas.openxmlformats.org/officeDocument/2006/relationships">
  <dimension ref="A1:J6"/>
  <sheetViews>
    <sheetView zoomScalePageLayoutView="0" workbookViewId="0" topLeftCell="A1">
      <selection activeCell="B15" sqref="B15"/>
    </sheetView>
  </sheetViews>
  <sheetFormatPr defaultColWidth="9.140625" defaultRowHeight="15"/>
  <cols>
    <col min="1" max="1" width="3.28125" style="24" bestFit="1" customWidth="1"/>
    <col min="2" max="2" width="37.140625" style="24" customWidth="1"/>
    <col min="3" max="3" width="3.8515625" style="27" bestFit="1" customWidth="1"/>
    <col min="4" max="4" width="7.421875" style="27" customWidth="1"/>
    <col min="5" max="5" width="12.00390625" style="27" customWidth="1"/>
    <col min="6" max="6" width="13.00390625" style="27" customWidth="1"/>
    <col min="7" max="7" width="6.140625" style="27" customWidth="1"/>
    <col min="8" max="10" width="13.00390625" style="27" customWidth="1"/>
    <col min="11" max="16384" width="9.140625" style="24" customWidth="1"/>
  </cols>
  <sheetData>
    <row r="1" spans="1:10" ht="12">
      <c r="A1" s="7"/>
      <c r="B1" s="20" t="s">
        <v>139</v>
      </c>
      <c r="C1" s="8"/>
      <c r="D1" s="8"/>
      <c r="E1" s="9"/>
      <c r="F1" s="9"/>
      <c r="G1" s="9"/>
      <c r="H1" s="9"/>
      <c r="I1" s="8"/>
      <c r="J1" s="8"/>
    </row>
    <row r="2" spans="1:10" ht="84">
      <c r="A2" s="102" t="s">
        <v>154</v>
      </c>
      <c r="B2" s="102" t="s">
        <v>148</v>
      </c>
      <c r="C2" s="103" t="s">
        <v>109</v>
      </c>
      <c r="D2" s="112" t="s">
        <v>110</v>
      </c>
      <c r="E2" s="104" t="s">
        <v>149</v>
      </c>
      <c r="F2" s="104" t="s">
        <v>150</v>
      </c>
      <c r="G2" s="105" t="s">
        <v>151</v>
      </c>
      <c r="H2" s="104" t="s">
        <v>152</v>
      </c>
      <c r="I2" s="106" t="s">
        <v>153</v>
      </c>
      <c r="J2" s="104" t="s">
        <v>155</v>
      </c>
    </row>
    <row r="3" spans="1:10" s="73" customFormat="1" ht="12">
      <c r="A3" s="107" t="s">
        <v>90</v>
      </c>
      <c r="B3" s="107" t="s">
        <v>42</v>
      </c>
      <c r="C3" s="107" t="s">
        <v>93</v>
      </c>
      <c r="D3" s="107" t="s">
        <v>141</v>
      </c>
      <c r="E3" s="107" t="s">
        <v>142</v>
      </c>
      <c r="F3" s="107" t="s">
        <v>143</v>
      </c>
      <c r="G3" s="107" t="s">
        <v>144</v>
      </c>
      <c r="H3" s="107" t="s">
        <v>145</v>
      </c>
      <c r="I3" s="107" t="s">
        <v>146</v>
      </c>
      <c r="J3" s="107" t="s">
        <v>147</v>
      </c>
    </row>
    <row r="4" spans="1:10" s="36" customFormat="1" ht="49.5" customHeight="1">
      <c r="A4" s="102">
        <v>1</v>
      </c>
      <c r="B4" s="35" t="s">
        <v>115</v>
      </c>
      <c r="C4" s="33" t="s">
        <v>112</v>
      </c>
      <c r="D4" s="41">
        <v>200</v>
      </c>
      <c r="E4" s="34">
        <v>5.52</v>
      </c>
      <c r="F4" s="38">
        <f>E4*1.08</f>
        <v>5.9616</v>
      </c>
      <c r="G4" s="110"/>
      <c r="H4" s="110"/>
      <c r="I4" s="111"/>
      <c r="J4" s="110"/>
    </row>
    <row r="5" spans="1:10" ht="12">
      <c r="A5" s="7"/>
      <c r="B5" s="7"/>
      <c r="C5" s="8"/>
      <c r="D5" s="8"/>
      <c r="E5" s="9"/>
      <c r="F5" s="9"/>
      <c r="G5" s="9"/>
      <c r="H5" s="9"/>
      <c r="I5" s="8"/>
      <c r="J5" s="8"/>
    </row>
    <row r="6" spans="1:10" ht="12">
      <c r="A6" s="7"/>
      <c r="B6" s="7"/>
      <c r="C6" s="8"/>
      <c r="D6" s="8"/>
      <c r="E6" s="9"/>
      <c r="F6" s="9"/>
      <c r="G6" s="9"/>
      <c r="H6" s="9"/>
      <c r="I6" s="8"/>
      <c r="J6" s="8"/>
    </row>
  </sheetData>
  <sheetProtection/>
  <printOptions/>
  <pageMargins left="0.7874015748031497" right="0.7874015748031497" top="0.984251968503937" bottom="0.984251968503937" header="0.3937007874015748" footer="0.3937007874015748"/>
  <pageSetup orientation="landscape" paperSize="9" r:id="rId1"/>
  <headerFooter alignWithMargins="0">
    <oddHeader>&amp;L...........................................
(pieczęć Wykonawcy)&amp;CFormularze cenowe</oddHeader>
    <oddFooter>&amp;LUSK/DZP/PN-246/2018&amp;R..........................................................................................
(data, podpis upełnomocnionego przedstawiciela Wykonawcy)</oddFooter>
  </headerFooter>
</worksheet>
</file>

<file path=xl/worksheets/sheet15.xml><?xml version="1.0" encoding="utf-8"?>
<worksheet xmlns="http://schemas.openxmlformats.org/spreadsheetml/2006/main" xmlns:r="http://schemas.openxmlformats.org/officeDocument/2006/relationships">
  <dimension ref="A1:J6"/>
  <sheetViews>
    <sheetView zoomScalePageLayoutView="0" workbookViewId="0" topLeftCell="A1">
      <selection activeCell="B15" sqref="B15"/>
    </sheetView>
  </sheetViews>
  <sheetFormatPr defaultColWidth="9.140625" defaultRowHeight="15"/>
  <cols>
    <col min="1" max="1" width="3.28125" style="24" bestFit="1" customWidth="1"/>
    <col min="2" max="2" width="37.140625" style="24" customWidth="1"/>
    <col min="3" max="3" width="3.8515625" style="27" bestFit="1" customWidth="1"/>
    <col min="4" max="4" width="7.421875" style="27" customWidth="1"/>
    <col min="5" max="5" width="12.00390625" style="27" customWidth="1"/>
    <col min="6" max="6" width="13.00390625" style="27" customWidth="1"/>
    <col min="7" max="7" width="6.140625" style="27" customWidth="1"/>
    <col min="8" max="10" width="13.00390625" style="27" customWidth="1"/>
    <col min="11" max="16384" width="9.140625" style="24" customWidth="1"/>
  </cols>
  <sheetData>
    <row r="1" spans="1:10" ht="12">
      <c r="A1" s="7"/>
      <c r="B1" s="20" t="s">
        <v>174</v>
      </c>
      <c r="C1" s="8"/>
      <c r="D1" s="8"/>
      <c r="E1" s="9"/>
      <c r="F1" s="9"/>
      <c r="G1" s="9"/>
      <c r="H1" s="9"/>
      <c r="I1" s="8"/>
      <c r="J1" s="8"/>
    </row>
    <row r="2" spans="1:10" ht="84">
      <c r="A2" s="102" t="s">
        <v>154</v>
      </c>
      <c r="B2" s="102" t="s">
        <v>148</v>
      </c>
      <c r="C2" s="103" t="s">
        <v>109</v>
      </c>
      <c r="D2" s="112" t="s">
        <v>110</v>
      </c>
      <c r="E2" s="104" t="s">
        <v>149</v>
      </c>
      <c r="F2" s="104" t="s">
        <v>150</v>
      </c>
      <c r="G2" s="105" t="s">
        <v>151</v>
      </c>
      <c r="H2" s="104" t="s">
        <v>152</v>
      </c>
      <c r="I2" s="106" t="s">
        <v>153</v>
      </c>
      <c r="J2" s="104" t="s">
        <v>155</v>
      </c>
    </row>
    <row r="3" spans="1:10" s="73" customFormat="1" ht="12">
      <c r="A3" s="107" t="s">
        <v>90</v>
      </c>
      <c r="B3" s="107" t="s">
        <v>42</v>
      </c>
      <c r="C3" s="107" t="s">
        <v>93</v>
      </c>
      <c r="D3" s="107" t="s">
        <v>141</v>
      </c>
      <c r="E3" s="107" t="s">
        <v>142</v>
      </c>
      <c r="F3" s="107" t="s">
        <v>143</v>
      </c>
      <c r="G3" s="107" t="s">
        <v>144</v>
      </c>
      <c r="H3" s="107" t="s">
        <v>145</v>
      </c>
      <c r="I3" s="107" t="s">
        <v>146</v>
      </c>
      <c r="J3" s="107" t="s">
        <v>147</v>
      </c>
    </row>
    <row r="4" spans="1:10" ht="40.5" customHeight="1">
      <c r="A4" s="102">
        <v>1</v>
      </c>
      <c r="B4" s="108" t="s">
        <v>104</v>
      </c>
      <c r="C4" s="109" t="s">
        <v>111</v>
      </c>
      <c r="D4" s="33">
        <v>10</v>
      </c>
      <c r="E4" s="34"/>
      <c r="F4" s="110"/>
      <c r="G4" s="110"/>
      <c r="H4" s="110"/>
      <c r="I4" s="111"/>
      <c r="J4" s="110"/>
    </row>
    <row r="5" spans="1:10" ht="12">
      <c r="A5" s="7"/>
      <c r="B5" s="7"/>
      <c r="C5" s="8"/>
      <c r="D5" s="8"/>
      <c r="E5" s="9"/>
      <c r="F5" s="9"/>
      <c r="G5" s="9"/>
      <c r="H5" s="9"/>
      <c r="I5" s="8"/>
      <c r="J5" s="8"/>
    </row>
    <row r="6" spans="1:10" ht="12">
      <c r="A6" s="7"/>
      <c r="B6" s="7" t="s">
        <v>173</v>
      </c>
      <c r="C6" s="8"/>
      <c r="D6" s="8"/>
      <c r="E6" s="9"/>
      <c r="F6" s="9"/>
      <c r="G6" s="9"/>
      <c r="H6" s="9"/>
      <c r="I6" s="8"/>
      <c r="J6" s="8"/>
    </row>
  </sheetData>
  <sheetProtection/>
  <printOptions/>
  <pageMargins left="0.7874015748031497" right="0.7874015748031497" top="0.984251968503937" bottom="0.984251968503937" header="0.3937007874015748" footer="0.3937007874015748"/>
  <pageSetup orientation="landscape" paperSize="9" r:id="rId1"/>
  <headerFooter alignWithMargins="0">
    <oddHeader>&amp;L...........................................
(pieczęć Wykonawcy)&amp;CFormularze cenowe</oddHeader>
    <oddFooter>&amp;LUSK/DZP/PN-246/2018&amp;R..........................................................................................
(data, podpis upełnomocnionego przedstawiciela Wykonawcy)</oddFooter>
  </headerFooter>
</worksheet>
</file>

<file path=xl/worksheets/sheet16.xml><?xml version="1.0" encoding="utf-8"?>
<worksheet xmlns="http://schemas.openxmlformats.org/spreadsheetml/2006/main" xmlns:r="http://schemas.openxmlformats.org/officeDocument/2006/relationships">
  <dimension ref="A1:J6"/>
  <sheetViews>
    <sheetView zoomScalePageLayoutView="0" workbookViewId="0" topLeftCell="A1">
      <selection activeCell="B15" sqref="B15"/>
    </sheetView>
  </sheetViews>
  <sheetFormatPr defaultColWidth="9.140625" defaultRowHeight="15"/>
  <cols>
    <col min="1" max="1" width="3.28125" style="0" bestFit="1" customWidth="1"/>
    <col min="2" max="2" width="37.140625" style="0" customWidth="1"/>
    <col min="3" max="3" width="3.8515625" style="0" bestFit="1" customWidth="1"/>
    <col min="4" max="4" width="7.421875" style="0" customWidth="1"/>
    <col min="5" max="5" width="12.00390625" style="0" customWidth="1"/>
    <col min="6" max="6" width="13.00390625" style="0" customWidth="1"/>
    <col min="7" max="7" width="6.140625" style="0" customWidth="1"/>
    <col min="8" max="10" width="13.00390625" style="0" customWidth="1"/>
  </cols>
  <sheetData>
    <row r="1" spans="1:10" ht="15">
      <c r="A1" s="7"/>
      <c r="B1" s="20" t="s">
        <v>175</v>
      </c>
      <c r="C1" s="8"/>
      <c r="D1" s="8"/>
      <c r="E1" s="9"/>
      <c r="F1" s="9"/>
      <c r="G1" s="9"/>
      <c r="H1" s="9"/>
      <c r="I1" s="8"/>
      <c r="J1" s="8"/>
    </row>
    <row r="2" spans="1:10" ht="84">
      <c r="A2" s="102" t="s">
        <v>154</v>
      </c>
      <c r="B2" s="102" t="s">
        <v>148</v>
      </c>
      <c r="C2" s="103" t="s">
        <v>109</v>
      </c>
      <c r="D2" s="112" t="s">
        <v>110</v>
      </c>
      <c r="E2" s="104" t="s">
        <v>149</v>
      </c>
      <c r="F2" s="104" t="s">
        <v>150</v>
      </c>
      <c r="G2" s="105" t="s">
        <v>151</v>
      </c>
      <c r="H2" s="104" t="s">
        <v>152</v>
      </c>
      <c r="I2" s="106" t="s">
        <v>153</v>
      </c>
      <c r="J2" s="104" t="s">
        <v>155</v>
      </c>
    </row>
    <row r="3" spans="1:10" s="69" customFormat="1" ht="15">
      <c r="A3" s="107" t="s">
        <v>90</v>
      </c>
      <c r="B3" s="107" t="s">
        <v>42</v>
      </c>
      <c r="C3" s="107" t="s">
        <v>93</v>
      </c>
      <c r="D3" s="107" t="s">
        <v>141</v>
      </c>
      <c r="E3" s="107" t="s">
        <v>142</v>
      </c>
      <c r="F3" s="107" t="s">
        <v>143</v>
      </c>
      <c r="G3" s="107" t="s">
        <v>144</v>
      </c>
      <c r="H3" s="107" t="s">
        <v>145</v>
      </c>
      <c r="I3" s="107" t="s">
        <v>146</v>
      </c>
      <c r="J3" s="107" t="s">
        <v>147</v>
      </c>
    </row>
    <row r="4" spans="1:10" ht="36" customHeight="1">
      <c r="A4" s="102">
        <v>1</v>
      </c>
      <c r="B4" s="126" t="s">
        <v>105</v>
      </c>
      <c r="C4" s="109" t="s">
        <v>111</v>
      </c>
      <c r="D4" s="109">
        <v>10</v>
      </c>
      <c r="E4" s="110"/>
      <c r="F4" s="110"/>
      <c r="G4" s="110"/>
      <c r="H4" s="110"/>
      <c r="I4" s="111"/>
      <c r="J4" s="110"/>
    </row>
    <row r="5" spans="1:10" ht="15">
      <c r="A5" s="7"/>
      <c r="B5" s="7"/>
      <c r="C5" s="8"/>
      <c r="D5" s="8"/>
      <c r="E5" s="9"/>
      <c r="F5" s="9"/>
      <c r="G5" s="9"/>
      <c r="H5" s="9"/>
      <c r="I5" s="8"/>
      <c r="J5" s="8"/>
    </row>
    <row r="6" spans="1:10" ht="15">
      <c r="A6" s="7"/>
      <c r="B6" s="7" t="s">
        <v>173</v>
      </c>
      <c r="C6" s="8"/>
      <c r="D6" s="8"/>
      <c r="E6" s="9"/>
      <c r="F6" s="9"/>
      <c r="G6" s="9"/>
      <c r="H6" s="9"/>
      <c r="I6" s="8"/>
      <c r="J6" s="8"/>
    </row>
  </sheetData>
  <sheetProtection/>
  <printOptions/>
  <pageMargins left="0.7874015748031497" right="0.7874015748031497" top="0.984251968503937" bottom="0.984251968503937" header="0.3937007874015748" footer="0.3937007874015748"/>
  <pageSetup orientation="landscape" paperSize="9" r:id="rId1"/>
  <headerFooter alignWithMargins="0">
    <oddHeader>&amp;L...........................................
(pieczęć Wykonawcy)&amp;CFormularze cenowe</oddHeader>
    <oddFooter>&amp;LUSK/DZP/PN-246/2018&amp;R..........................................................................................
(data, podpis upełnomocnionego przedstawiciela Wykonawcy)</oddFooter>
  </headerFooter>
</worksheet>
</file>

<file path=xl/worksheets/sheet17.xml><?xml version="1.0" encoding="utf-8"?>
<worksheet xmlns="http://schemas.openxmlformats.org/spreadsheetml/2006/main" xmlns:r="http://schemas.openxmlformats.org/officeDocument/2006/relationships">
  <dimension ref="A1:J11"/>
  <sheetViews>
    <sheetView zoomScalePageLayoutView="0" workbookViewId="0" topLeftCell="A1">
      <selection activeCell="B15" sqref="B15"/>
    </sheetView>
  </sheetViews>
  <sheetFormatPr defaultColWidth="9.140625" defaultRowHeight="15"/>
  <cols>
    <col min="1" max="1" width="5.140625" style="24" customWidth="1"/>
    <col min="2" max="2" width="37.140625" style="24" customWidth="1"/>
    <col min="3" max="3" width="3.8515625" style="24" bestFit="1" customWidth="1"/>
    <col min="4" max="4" width="7.421875" style="24" customWidth="1"/>
    <col min="5" max="5" width="12.00390625" style="24" customWidth="1"/>
    <col min="6" max="6" width="13.00390625" style="24" customWidth="1"/>
    <col min="7" max="7" width="6.140625" style="24" customWidth="1"/>
    <col min="8" max="10" width="13.00390625" style="24" customWidth="1"/>
    <col min="11" max="16384" width="9.140625" style="24" customWidth="1"/>
  </cols>
  <sheetData>
    <row r="1" spans="1:10" ht="12">
      <c r="A1" s="7"/>
      <c r="B1" s="20" t="s">
        <v>176</v>
      </c>
      <c r="C1" s="8"/>
      <c r="D1" s="8"/>
      <c r="E1" s="9"/>
      <c r="F1" s="9"/>
      <c r="G1" s="9"/>
      <c r="H1" s="9"/>
      <c r="I1" s="8"/>
      <c r="J1" s="8"/>
    </row>
    <row r="2" spans="1:10" ht="84">
      <c r="A2" s="30" t="s">
        <v>154</v>
      </c>
      <c r="B2" s="30" t="s">
        <v>148</v>
      </c>
      <c r="C2" s="103" t="s">
        <v>109</v>
      </c>
      <c r="D2" s="42" t="s">
        <v>110</v>
      </c>
      <c r="E2" s="116" t="s">
        <v>149</v>
      </c>
      <c r="F2" s="116" t="s">
        <v>150</v>
      </c>
      <c r="G2" s="105" t="s">
        <v>151</v>
      </c>
      <c r="H2" s="116" t="s">
        <v>152</v>
      </c>
      <c r="I2" s="117" t="s">
        <v>153</v>
      </c>
      <c r="J2" s="116" t="s">
        <v>155</v>
      </c>
    </row>
    <row r="3" spans="1:10" s="73" customFormat="1" ht="12">
      <c r="A3" s="72" t="s">
        <v>90</v>
      </c>
      <c r="B3" s="72" t="s">
        <v>42</v>
      </c>
      <c r="C3" s="72" t="s">
        <v>93</v>
      </c>
      <c r="D3" s="72" t="s">
        <v>141</v>
      </c>
      <c r="E3" s="72" t="s">
        <v>142</v>
      </c>
      <c r="F3" s="72" t="s">
        <v>143</v>
      </c>
      <c r="G3" s="72" t="s">
        <v>144</v>
      </c>
      <c r="H3" s="72" t="s">
        <v>145</v>
      </c>
      <c r="I3" s="72" t="s">
        <v>146</v>
      </c>
      <c r="J3" s="72" t="s">
        <v>147</v>
      </c>
    </row>
    <row r="4" spans="1:10" ht="172.5" customHeight="1">
      <c r="A4" s="30">
        <v>1</v>
      </c>
      <c r="B4" s="32" t="s">
        <v>106</v>
      </c>
      <c r="C4" s="18" t="s">
        <v>111</v>
      </c>
      <c r="D4" s="39">
        <v>280</v>
      </c>
      <c r="E4" s="40"/>
      <c r="F4" s="38"/>
      <c r="G4" s="38"/>
      <c r="H4" s="38"/>
      <c r="I4" s="43"/>
      <c r="J4" s="38"/>
    </row>
    <row r="5" spans="1:10" ht="28.5" customHeight="1">
      <c r="A5" s="75">
        <v>2</v>
      </c>
      <c r="B5" s="84" t="s">
        <v>107</v>
      </c>
      <c r="C5" s="82" t="s">
        <v>112</v>
      </c>
      <c r="D5" s="85">
        <v>10</v>
      </c>
      <c r="E5" s="86"/>
      <c r="F5" s="83"/>
      <c r="G5" s="83"/>
      <c r="H5" s="83"/>
      <c r="I5" s="87"/>
      <c r="J5" s="83"/>
    </row>
    <row r="6" spans="1:10" ht="27.75" customHeight="1">
      <c r="A6" s="30">
        <v>3</v>
      </c>
      <c r="B6" s="32" t="s">
        <v>177</v>
      </c>
      <c r="C6" s="18" t="s">
        <v>111</v>
      </c>
      <c r="D6" s="39">
        <v>10</v>
      </c>
      <c r="E6" s="40"/>
      <c r="F6" s="38"/>
      <c r="G6" s="38"/>
      <c r="H6" s="38"/>
      <c r="I6" s="43"/>
      <c r="J6" s="38"/>
    </row>
    <row r="7" spans="1:10" ht="30" customHeight="1">
      <c r="A7" s="30">
        <v>4</v>
      </c>
      <c r="B7" s="32" t="s">
        <v>178</v>
      </c>
      <c r="C7" s="18" t="s">
        <v>112</v>
      </c>
      <c r="D7" s="39">
        <v>5</v>
      </c>
      <c r="E7" s="40"/>
      <c r="F7" s="38"/>
      <c r="G7" s="38"/>
      <c r="H7" s="38"/>
      <c r="I7" s="43"/>
      <c r="J7" s="38"/>
    </row>
    <row r="8" spans="1:10" ht="29.25" customHeight="1">
      <c r="A8" s="30">
        <v>5</v>
      </c>
      <c r="B8" s="32" t="s">
        <v>179</v>
      </c>
      <c r="C8" s="18" t="s">
        <v>112</v>
      </c>
      <c r="D8" s="39">
        <v>5</v>
      </c>
      <c r="E8" s="40"/>
      <c r="F8" s="38"/>
      <c r="G8" s="38"/>
      <c r="H8" s="38"/>
      <c r="I8" s="43"/>
      <c r="J8" s="38"/>
    </row>
    <row r="9" spans="1:10" ht="21.75" customHeight="1">
      <c r="A9" s="136" t="s">
        <v>156</v>
      </c>
      <c r="B9" s="137"/>
      <c r="C9" s="137"/>
      <c r="D9" s="137"/>
      <c r="E9" s="138"/>
      <c r="F9" s="19"/>
      <c r="G9" s="118" t="s">
        <v>158</v>
      </c>
      <c r="H9" s="118" t="s">
        <v>158</v>
      </c>
      <c r="I9" s="118"/>
      <c r="J9" s="118" t="s">
        <v>158</v>
      </c>
    </row>
    <row r="10" spans="1:10" ht="12">
      <c r="A10" s="7"/>
      <c r="B10" s="7"/>
      <c r="C10" s="8"/>
      <c r="D10" s="8"/>
      <c r="E10" s="9"/>
      <c r="F10" s="9"/>
      <c r="G10" s="9"/>
      <c r="H10" s="9"/>
      <c r="I10" s="8"/>
      <c r="J10" s="8"/>
    </row>
    <row r="11" spans="1:10" ht="12">
      <c r="A11" s="7"/>
      <c r="B11" s="7" t="s">
        <v>173</v>
      </c>
      <c r="C11" s="8"/>
      <c r="D11" s="8"/>
      <c r="E11" s="9"/>
      <c r="F11" s="9"/>
      <c r="G11" s="9"/>
      <c r="H11" s="9"/>
      <c r="I11" s="8"/>
      <c r="J11" s="8"/>
    </row>
  </sheetData>
  <sheetProtection/>
  <mergeCells count="1">
    <mergeCell ref="A9:E9"/>
  </mergeCells>
  <printOptions/>
  <pageMargins left="0.7874015748031497" right="0.7874015748031497" top="0.984251968503937" bottom="0.984251968503937" header="0.3937007874015748" footer="0.3937007874015748"/>
  <pageSetup orientation="landscape" paperSize="9" r:id="rId1"/>
  <headerFooter alignWithMargins="0">
    <oddHeader>&amp;L...........................................
(pieczęć Wykonawcy)&amp;CFormularze cenowe</oddHeader>
    <oddFooter>&amp;LUSK/DZP/PN-246/2018&amp;R..........................................................................................
(data, podpis upełnomocnionego przedstawiciela Wykonawcy)</oddFooter>
  </headerFooter>
</worksheet>
</file>

<file path=xl/worksheets/sheet18.xml><?xml version="1.0" encoding="utf-8"?>
<worksheet xmlns="http://schemas.openxmlformats.org/spreadsheetml/2006/main" xmlns:r="http://schemas.openxmlformats.org/officeDocument/2006/relationships">
  <dimension ref="A1:J6"/>
  <sheetViews>
    <sheetView zoomScalePageLayoutView="0" workbookViewId="0" topLeftCell="A1">
      <selection activeCell="B15" sqref="B15"/>
    </sheetView>
  </sheetViews>
  <sheetFormatPr defaultColWidth="9.140625" defaultRowHeight="15"/>
  <cols>
    <col min="1" max="1" width="3.28125" style="0" bestFit="1" customWidth="1"/>
    <col min="2" max="2" width="37.140625" style="0" customWidth="1"/>
    <col min="3" max="3" width="3.8515625" style="0" bestFit="1" customWidth="1"/>
    <col min="4" max="4" width="7.421875" style="0" customWidth="1"/>
    <col min="5" max="5" width="12.00390625" style="0" customWidth="1"/>
    <col min="6" max="6" width="13.00390625" style="0" customWidth="1"/>
    <col min="7" max="7" width="6.140625" style="0" customWidth="1"/>
    <col min="8" max="10" width="13.00390625" style="0" customWidth="1"/>
  </cols>
  <sheetData>
    <row r="1" spans="1:10" ht="15">
      <c r="A1" s="7"/>
      <c r="B1" s="20" t="s">
        <v>140</v>
      </c>
      <c r="C1" s="8"/>
      <c r="D1" s="8"/>
      <c r="E1" s="9"/>
      <c r="F1" s="9"/>
      <c r="G1" s="9"/>
      <c r="H1" s="9"/>
      <c r="I1" s="8"/>
      <c r="J1" s="8"/>
    </row>
    <row r="2" spans="1:10" ht="84">
      <c r="A2" s="102" t="s">
        <v>154</v>
      </c>
      <c r="B2" s="102" t="s">
        <v>148</v>
      </c>
      <c r="C2" s="103" t="s">
        <v>109</v>
      </c>
      <c r="D2" s="112" t="s">
        <v>110</v>
      </c>
      <c r="E2" s="104" t="s">
        <v>149</v>
      </c>
      <c r="F2" s="104" t="s">
        <v>150</v>
      </c>
      <c r="G2" s="105" t="s">
        <v>151</v>
      </c>
      <c r="H2" s="104" t="s">
        <v>152</v>
      </c>
      <c r="I2" s="106" t="s">
        <v>153</v>
      </c>
      <c r="J2" s="104" t="s">
        <v>155</v>
      </c>
    </row>
    <row r="3" spans="1:10" s="69" customFormat="1" ht="15">
      <c r="A3" s="107" t="s">
        <v>90</v>
      </c>
      <c r="B3" s="107" t="s">
        <v>42</v>
      </c>
      <c r="C3" s="107" t="s">
        <v>93</v>
      </c>
      <c r="D3" s="107" t="s">
        <v>141</v>
      </c>
      <c r="E3" s="107" t="s">
        <v>142</v>
      </c>
      <c r="F3" s="107" t="s">
        <v>143</v>
      </c>
      <c r="G3" s="107" t="s">
        <v>144</v>
      </c>
      <c r="H3" s="107" t="s">
        <v>145</v>
      </c>
      <c r="I3" s="107" t="s">
        <v>146</v>
      </c>
      <c r="J3" s="107" t="s">
        <v>147</v>
      </c>
    </row>
    <row r="4" spans="1:10" ht="47.25" customHeight="1">
      <c r="A4" s="102">
        <v>1</v>
      </c>
      <c r="B4" s="108" t="s">
        <v>108</v>
      </c>
      <c r="C4" s="109" t="s">
        <v>111</v>
      </c>
      <c r="D4" s="109">
        <v>100</v>
      </c>
      <c r="E4" s="110"/>
      <c r="F4" s="110"/>
      <c r="G4" s="110"/>
      <c r="H4" s="110"/>
      <c r="I4" s="111"/>
      <c r="J4" s="110"/>
    </row>
    <row r="5" spans="1:10" ht="15">
      <c r="A5" s="7"/>
      <c r="B5" s="7"/>
      <c r="C5" s="8"/>
      <c r="D5" s="8"/>
      <c r="E5" s="9"/>
      <c r="F5" s="9"/>
      <c r="G5" s="9"/>
      <c r="H5" s="9"/>
      <c r="I5" s="8"/>
      <c r="J5" s="8"/>
    </row>
    <row r="6" spans="1:10" ht="15">
      <c r="A6" s="7"/>
      <c r="B6" s="7"/>
      <c r="C6" s="8"/>
      <c r="D6" s="8"/>
      <c r="E6" s="9"/>
      <c r="F6" s="9"/>
      <c r="G6" s="9"/>
      <c r="H6" s="9"/>
      <c r="I6" s="8"/>
      <c r="J6" s="8"/>
    </row>
  </sheetData>
  <sheetProtection/>
  <printOptions/>
  <pageMargins left="0.7874015748031497" right="0.7874015748031497" top="0.984251968503937" bottom="0.984251968503937" header="0.3937007874015748" footer="0.3937007874015748"/>
  <pageSetup orientation="landscape" paperSize="9" r:id="rId1"/>
  <headerFooter alignWithMargins="0">
    <oddHeader>&amp;L...........................................
(pieczęć Wykonawcy)&amp;CFormularze cenowe</oddHeader>
    <oddFooter>&amp;LUSK/DZP/PN-246/2018&amp;R..........................................................................................
(data, podpis upełnomocnionego przedstawiciela Wykonawcy)</oddFooter>
  </headerFooter>
</worksheet>
</file>

<file path=xl/worksheets/sheet19.xml><?xml version="1.0" encoding="utf-8"?>
<worksheet xmlns="http://schemas.openxmlformats.org/spreadsheetml/2006/main" xmlns:r="http://schemas.openxmlformats.org/officeDocument/2006/relationships">
  <dimension ref="A1:L16"/>
  <sheetViews>
    <sheetView zoomScalePageLayoutView="0" workbookViewId="0" topLeftCell="A1">
      <selection activeCell="B15" sqref="B15"/>
    </sheetView>
  </sheetViews>
  <sheetFormatPr defaultColWidth="9.140625" defaultRowHeight="15"/>
  <cols>
    <col min="1" max="1" width="3.28125" style="0" bestFit="1" customWidth="1"/>
    <col min="2" max="2" width="37.140625" style="0" customWidth="1"/>
    <col min="3" max="3" width="3.8515625" style="0" bestFit="1" customWidth="1"/>
    <col min="4" max="4" width="7.421875" style="0" customWidth="1"/>
    <col min="5" max="5" width="12.00390625" style="0" customWidth="1"/>
    <col min="6" max="6" width="13.00390625" style="0" customWidth="1"/>
    <col min="7" max="7" width="6.140625" style="0" customWidth="1"/>
    <col min="8" max="10" width="13.00390625" style="0" customWidth="1"/>
  </cols>
  <sheetData>
    <row r="1" spans="1:12" ht="15">
      <c r="A1" s="7"/>
      <c r="B1" s="20" t="s">
        <v>187</v>
      </c>
      <c r="C1" s="7"/>
      <c r="D1" s="7"/>
      <c r="E1" s="9"/>
      <c r="F1" s="9"/>
      <c r="G1" s="9"/>
      <c r="H1" s="9"/>
      <c r="I1" s="7"/>
      <c r="J1" s="7"/>
      <c r="K1" s="7"/>
      <c r="L1" s="7"/>
    </row>
    <row r="2" spans="1:12" ht="84">
      <c r="A2" s="102" t="s">
        <v>154</v>
      </c>
      <c r="B2" s="102" t="s">
        <v>148</v>
      </c>
      <c r="C2" s="103" t="s">
        <v>109</v>
      </c>
      <c r="D2" s="112" t="s">
        <v>110</v>
      </c>
      <c r="E2" s="104" t="s">
        <v>149</v>
      </c>
      <c r="F2" s="104" t="s">
        <v>150</v>
      </c>
      <c r="G2" s="105" t="s">
        <v>151</v>
      </c>
      <c r="H2" s="104" t="s">
        <v>152</v>
      </c>
      <c r="I2" s="106" t="s">
        <v>153</v>
      </c>
      <c r="J2" s="104" t="s">
        <v>155</v>
      </c>
      <c r="K2" s="7"/>
      <c r="L2" s="7"/>
    </row>
    <row r="3" spans="1:12" s="69" customFormat="1" ht="15">
      <c r="A3" s="107" t="s">
        <v>90</v>
      </c>
      <c r="B3" s="107" t="s">
        <v>42</v>
      </c>
      <c r="C3" s="107" t="s">
        <v>93</v>
      </c>
      <c r="D3" s="107" t="s">
        <v>141</v>
      </c>
      <c r="E3" s="107" t="s">
        <v>142</v>
      </c>
      <c r="F3" s="107" t="s">
        <v>143</v>
      </c>
      <c r="G3" s="107" t="s">
        <v>144</v>
      </c>
      <c r="H3" s="107" t="s">
        <v>145</v>
      </c>
      <c r="I3" s="107" t="s">
        <v>146</v>
      </c>
      <c r="J3" s="107" t="s">
        <v>147</v>
      </c>
      <c r="K3" s="71"/>
      <c r="L3" s="71"/>
    </row>
    <row r="4" spans="1:12" s="46" customFormat="1" ht="56.25" customHeight="1">
      <c r="A4" s="102">
        <v>1</v>
      </c>
      <c r="B4" s="108" t="s">
        <v>124</v>
      </c>
      <c r="C4" s="109" t="s">
        <v>111</v>
      </c>
      <c r="D4" s="109">
        <v>400</v>
      </c>
      <c r="E4" s="110"/>
      <c r="F4" s="110"/>
      <c r="G4" s="110"/>
      <c r="H4" s="110"/>
      <c r="I4" s="114"/>
      <c r="J4" s="115"/>
      <c r="K4" s="7"/>
      <c r="L4" s="7"/>
    </row>
    <row r="5" spans="1:12" s="46" customFormat="1" ht="66" customHeight="1">
      <c r="A5" s="30">
        <v>2</v>
      </c>
      <c r="B5" s="47" t="s">
        <v>116</v>
      </c>
      <c r="C5" s="18" t="s">
        <v>111</v>
      </c>
      <c r="D5" s="18">
        <v>400</v>
      </c>
      <c r="E5" s="38"/>
      <c r="F5" s="110"/>
      <c r="G5" s="110"/>
      <c r="H5" s="110"/>
      <c r="I5" s="114"/>
      <c r="J5" s="115"/>
      <c r="K5" s="7"/>
      <c r="L5" s="7"/>
    </row>
    <row r="6" spans="1:12" s="46" customFormat="1" ht="56.25" customHeight="1">
      <c r="A6" s="102">
        <v>3</v>
      </c>
      <c r="B6" s="47" t="s">
        <v>117</v>
      </c>
      <c r="C6" s="18" t="s">
        <v>111</v>
      </c>
      <c r="D6" s="18">
        <v>80</v>
      </c>
      <c r="E6" s="38"/>
      <c r="F6" s="110"/>
      <c r="G6" s="110"/>
      <c r="H6" s="110"/>
      <c r="I6" s="114"/>
      <c r="J6" s="115"/>
      <c r="K6" s="7"/>
      <c r="L6" s="7"/>
    </row>
    <row r="7" spans="1:12" s="46" customFormat="1" ht="208.5" customHeight="1">
      <c r="A7" s="30">
        <v>4</v>
      </c>
      <c r="B7" s="47" t="s">
        <v>160</v>
      </c>
      <c r="C7" s="18" t="s">
        <v>111</v>
      </c>
      <c r="D7" s="18">
        <v>80</v>
      </c>
      <c r="E7" s="38"/>
      <c r="F7" s="110"/>
      <c r="G7" s="110"/>
      <c r="H7" s="110"/>
      <c r="I7" s="114"/>
      <c r="J7" s="115"/>
      <c r="K7" s="7"/>
      <c r="L7" s="7"/>
    </row>
    <row r="8" spans="1:12" s="46" customFormat="1" ht="42" customHeight="1">
      <c r="A8" s="102">
        <v>5</v>
      </c>
      <c r="B8" s="48" t="s">
        <v>118</v>
      </c>
      <c r="C8" s="18" t="s">
        <v>111</v>
      </c>
      <c r="D8" s="18">
        <v>15</v>
      </c>
      <c r="E8" s="38"/>
      <c r="F8" s="110"/>
      <c r="G8" s="110"/>
      <c r="H8" s="110"/>
      <c r="I8" s="114"/>
      <c r="J8" s="115"/>
      <c r="K8" s="7"/>
      <c r="L8" s="7"/>
    </row>
    <row r="9" spans="1:12" s="46" customFormat="1" ht="30.75" customHeight="1">
      <c r="A9" s="102">
        <v>7</v>
      </c>
      <c r="B9" s="37" t="s">
        <v>119</v>
      </c>
      <c r="C9" s="18" t="s">
        <v>111</v>
      </c>
      <c r="D9" s="18">
        <v>10</v>
      </c>
      <c r="E9" s="38"/>
      <c r="F9" s="110"/>
      <c r="G9" s="110"/>
      <c r="H9" s="110"/>
      <c r="I9" s="114"/>
      <c r="J9" s="115"/>
      <c r="K9" s="7"/>
      <c r="L9" s="7"/>
    </row>
    <row r="10" spans="1:12" s="46" customFormat="1" ht="409.5" customHeight="1">
      <c r="A10" s="30">
        <v>8</v>
      </c>
      <c r="B10" s="37" t="s">
        <v>159</v>
      </c>
      <c r="C10" s="18" t="s">
        <v>120</v>
      </c>
      <c r="D10" s="18">
        <v>24</v>
      </c>
      <c r="E10" s="38"/>
      <c r="F10" s="110"/>
      <c r="G10" s="110"/>
      <c r="H10" s="110"/>
      <c r="I10" s="114"/>
      <c r="J10" s="115"/>
      <c r="K10" s="7"/>
      <c r="L10" s="7"/>
    </row>
    <row r="11" spans="1:12" ht="16.5" customHeight="1">
      <c r="A11" s="139" t="s">
        <v>156</v>
      </c>
      <c r="B11" s="140"/>
      <c r="C11" s="140"/>
      <c r="D11" s="140"/>
      <c r="E11" s="140"/>
      <c r="F11" s="21"/>
      <c r="G11" s="116" t="s">
        <v>158</v>
      </c>
      <c r="H11" s="116" t="s">
        <v>158</v>
      </c>
      <c r="I11" s="116"/>
      <c r="J11" s="116" t="s">
        <v>158</v>
      </c>
      <c r="K11" s="7"/>
      <c r="L11" s="7"/>
    </row>
    <row r="12" spans="1:12" ht="15">
      <c r="A12" s="7"/>
      <c r="B12" s="141" t="s">
        <v>161</v>
      </c>
      <c r="C12" s="142"/>
      <c r="D12" s="142"/>
      <c r="E12" s="142"/>
      <c r="F12" s="142"/>
      <c r="G12" s="9"/>
      <c r="H12" s="9"/>
      <c r="I12" s="7"/>
      <c r="J12" s="7"/>
      <c r="K12" s="7"/>
      <c r="L12" s="7"/>
    </row>
    <row r="13" spans="1:12" ht="15">
      <c r="A13" s="7"/>
      <c r="B13" s="7"/>
      <c r="C13" s="7"/>
      <c r="D13" s="7"/>
      <c r="E13" s="9"/>
      <c r="F13" s="9"/>
      <c r="G13" s="9"/>
      <c r="H13" s="9"/>
      <c r="I13" s="7"/>
      <c r="J13" s="7"/>
      <c r="K13" s="7"/>
      <c r="L13" s="7"/>
    </row>
    <row r="14" spans="1:12" ht="31.5" customHeight="1">
      <c r="A14" s="7"/>
      <c r="B14" s="49"/>
      <c r="C14" s="7"/>
      <c r="D14" s="7"/>
      <c r="E14" s="9"/>
      <c r="F14" s="9"/>
      <c r="G14" s="9"/>
      <c r="H14" s="9"/>
      <c r="I14" s="7"/>
      <c r="J14" s="7"/>
      <c r="K14" s="7"/>
      <c r="L14" s="7"/>
    </row>
    <row r="15" spans="1:12" ht="15">
      <c r="A15" s="7"/>
      <c r="B15" s="7"/>
      <c r="C15" s="7"/>
      <c r="D15" s="7"/>
      <c r="E15" s="9"/>
      <c r="F15" s="9"/>
      <c r="G15" s="9"/>
      <c r="H15" s="9"/>
      <c r="I15" s="7"/>
      <c r="J15" s="7"/>
      <c r="K15" s="7"/>
      <c r="L15" s="7"/>
    </row>
    <row r="16" spans="1:12" ht="15">
      <c r="A16" s="7"/>
      <c r="B16" s="7"/>
      <c r="C16" s="7"/>
      <c r="D16" s="7"/>
      <c r="E16" s="9"/>
      <c r="F16" s="9"/>
      <c r="G16" s="9"/>
      <c r="H16" s="9"/>
      <c r="I16" s="7"/>
      <c r="J16" s="7"/>
      <c r="K16" s="7"/>
      <c r="L16" s="7"/>
    </row>
  </sheetData>
  <sheetProtection/>
  <mergeCells count="2">
    <mergeCell ref="A11:E11"/>
    <mergeCell ref="B12:F12"/>
  </mergeCells>
  <printOptions/>
  <pageMargins left="0.7874015748031497" right="0.7874015748031497" top="0.984251968503937" bottom="0.984251968503937" header="0.3937007874015748" footer="0.3937007874015748"/>
  <pageSetup orientation="landscape" paperSize="9" r:id="rId1"/>
  <headerFooter alignWithMargins="0">
    <oddHeader>&amp;L...........................................
(pieczęć Wykonawcy)&amp;CFormularze cenowe</oddHeader>
    <oddFooter>&amp;LUSK/DZP/PN-246/2018&amp;R..........................................................................................
(data, podpis upełnomocnionego przedstawiciela Wykonawcy)</oddFooter>
  </headerFooter>
</worksheet>
</file>

<file path=xl/worksheets/sheet2.xml><?xml version="1.0" encoding="utf-8"?>
<worksheet xmlns="http://schemas.openxmlformats.org/spreadsheetml/2006/main" xmlns:r="http://schemas.openxmlformats.org/officeDocument/2006/relationships">
  <dimension ref="A1:J6"/>
  <sheetViews>
    <sheetView view="pageBreakPreview" zoomScaleSheetLayoutView="100" zoomScalePageLayoutView="0" workbookViewId="0" topLeftCell="A1">
      <selection activeCell="M4" sqref="M4"/>
    </sheetView>
  </sheetViews>
  <sheetFormatPr defaultColWidth="9.140625" defaultRowHeight="15"/>
  <cols>
    <col min="1" max="1" width="3.28125" style="0" bestFit="1" customWidth="1"/>
    <col min="2" max="2" width="37.140625" style="0" customWidth="1"/>
    <col min="3" max="3" width="3.8515625" style="0" bestFit="1" customWidth="1"/>
    <col min="4" max="4" width="7.421875" style="0" customWidth="1"/>
    <col min="5" max="5" width="12.00390625" style="0" customWidth="1"/>
    <col min="6" max="6" width="13.00390625" style="0" customWidth="1"/>
    <col min="7" max="7" width="6.140625" style="0" customWidth="1"/>
    <col min="8" max="9" width="13.00390625" style="0" customWidth="1"/>
    <col min="10" max="10" width="16.00390625" style="0" customWidth="1"/>
  </cols>
  <sheetData>
    <row r="1" spans="1:10" ht="15">
      <c r="A1" s="7"/>
      <c r="B1" s="20" t="s">
        <v>131</v>
      </c>
      <c r="C1" s="8"/>
      <c r="D1" s="8"/>
      <c r="E1" s="9"/>
      <c r="F1" s="9"/>
      <c r="G1" s="9"/>
      <c r="H1" s="9"/>
      <c r="I1" s="8"/>
      <c r="J1" s="8"/>
    </row>
    <row r="2" spans="1:10" ht="84">
      <c r="A2" s="102" t="s">
        <v>154</v>
      </c>
      <c r="B2" s="102" t="s">
        <v>148</v>
      </c>
      <c r="C2" s="103" t="s">
        <v>109</v>
      </c>
      <c r="D2" s="102" t="s">
        <v>110</v>
      </c>
      <c r="E2" s="104" t="s">
        <v>149</v>
      </c>
      <c r="F2" s="104" t="s">
        <v>150</v>
      </c>
      <c r="G2" s="105" t="s">
        <v>151</v>
      </c>
      <c r="H2" s="104" t="s">
        <v>152</v>
      </c>
      <c r="I2" s="106" t="s">
        <v>153</v>
      </c>
      <c r="J2" s="104" t="s">
        <v>155</v>
      </c>
    </row>
    <row r="3" spans="1:10" s="69" customFormat="1" ht="15">
      <c r="A3" s="107" t="s">
        <v>90</v>
      </c>
      <c r="B3" s="107" t="s">
        <v>42</v>
      </c>
      <c r="C3" s="107" t="s">
        <v>93</v>
      </c>
      <c r="D3" s="107" t="s">
        <v>141</v>
      </c>
      <c r="E3" s="107" t="s">
        <v>142</v>
      </c>
      <c r="F3" s="107" t="s">
        <v>143</v>
      </c>
      <c r="G3" s="107" t="s">
        <v>144</v>
      </c>
      <c r="H3" s="107" t="s">
        <v>145</v>
      </c>
      <c r="I3" s="107" t="s">
        <v>146</v>
      </c>
      <c r="J3" s="107" t="s">
        <v>147</v>
      </c>
    </row>
    <row r="4" spans="1:10" ht="240">
      <c r="A4" s="102">
        <v>1</v>
      </c>
      <c r="B4" s="108" t="s">
        <v>96</v>
      </c>
      <c r="C4" s="109" t="s">
        <v>111</v>
      </c>
      <c r="D4" s="109">
        <v>250</v>
      </c>
      <c r="E4" s="110"/>
      <c r="F4" s="110"/>
      <c r="G4" s="110"/>
      <c r="H4" s="110"/>
      <c r="I4" s="111"/>
      <c r="J4" s="110"/>
    </row>
    <row r="5" spans="1:10" ht="15">
      <c r="A5" s="7"/>
      <c r="B5" s="7"/>
      <c r="C5" s="8"/>
      <c r="D5" s="8"/>
      <c r="E5" s="9"/>
      <c r="F5" s="9"/>
      <c r="G5" s="9"/>
      <c r="H5" s="9"/>
      <c r="I5" s="8"/>
      <c r="J5" s="8"/>
    </row>
    <row r="6" spans="1:10" ht="15">
      <c r="A6" s="7"/>
      <c r="B6" s="7"/>
      <c r="C6" s="8"/>
      <c r="D6" s="8"/>
      <c r="E6" s="9"/>
      <c r="F6" s="9"/>
      <c r="G6" s="9"/>
      <c r="H6" s="9"/>
      <c r="I6" s="8"/>
      <c r="J6" s="8"/>
    </row>
  </sheetData>
  <sheetProtection/>
  <printOptions/>
  <pageMargins left="0.7874015748031497" right="0.7874015748031497" top="0.984251968503937" bottom="0.984251968503937" header="0.3937007874015748" footer="0.3937007874015748"/>
  <pageSetup orientation="landscape" paperSize="9" r:id="rId1"/>
  <headerFooter alignWithMargins="0">
    <oddHeader>&amp;L...........................................
(pieczęć Wykonawcy)&amp;CFormularze cenowe</oddHeader>
    <oddFooter>&amp;LUSK/DZP/PN-246/2018&amp;R..........................................................................................
(data, podpis upełnomocnionego przedstawiciela Wykonawcy)</oddFooter>
  </headerFooter>
</worksheet>
</file>

<file path=xl/worksheets/sheet20.xml><?xml version="1.0" encoding="utf-8"?>
<worksheet xmlns="http://schemas.openxmlformats.org/spreadsheetml/2006/main" xmlns:r="http://schemas.openxmlformats.org/officeDocument/2006/relationships">
  <dimension ref="A1:L12"/>
  <sheetViews>
    <sheetView zoomScalePageLayoutView="0" workbookViewId="0" topLeftCell="A1">
      <selection activeCell="B15" sqref="B15"/>
    </sheetView>
  </sheetViews>
  <sheetFormatPr defaultColWidth="9.140625" defaultRowHeight="15"/>
  <cols>
    <col min="1" max="1" width="3.28125" style="0" bestFit="1" customWidth="1"/>
    <col min="2" max="2" width="37.140625" style="0" customWidth="1"/>
    <col min="3" max="3" width="3.8515625" style="0" bestFit="1" customWidth="1"/>
    <col min="4" max="4" width="7.421875" style="0" customWidth="1"/>
    <col min="5" max="5" width="12.00390625" style="0" customWidth="1"/>
    <col min="6" max="6" width="13.00390625" style="0" customWidth="1"/>
    <col min="7" max="7" width="6.140625" style="0" customWidth="1"/>
    <col min="8" max="10" width="13.00390625" style="0" customWidth="1"/>
  </cols>
  <sheetData>
    <row r="1" spans="1:12" ht="15">
      <c r="A1" s="7"/>
      <c r="B1" s="20" t="s">
        <v>186</v>
      </c>
      <c r="C1" s="7"/>
      <c r="D1" s="7"/>
      <c r="E1" s="9"/>
      <c r="F1" s="9"/>
      <c r="G1" s="9"/>
      <c r="H1" s="9"/>
      <c r="I1" s="7"/>
      <c r="J1" s="7"/>
      <c r="K1" s="7"/>
      <c r="L1" s="7"/>
    </row>
    <row r="2" spans="1:12" ht="84">
      <c r="A2" s="102" t="s">
        <v>154</v>
      </c>
      <c r="B2" s="102" t="s">
        <v>148</v>
      </c>
      <c r="C2" s="103" t="s">
        <v>109</v>
      </c>
      <c r="D2" s="102" t="s">
        <v>110</v>
      </c>
      <c r="E2" s="104" t="s">
        <v>149</v>
      </c>
      <c r="F2" s="104" t="s">
        <v>150</v>
      </c>
      <c r="G2" s="105" t="s">
        <v>151</v>
      </c>
      <c r="H2" s="104" t="s">
        <v>152</v>
      </c>
      <c r="I2" s="106" t="s">
        <v>153</v>
      </c>
      <c r="J2" s="104" t="s">
        <v>155</v>
      </c>
      <c r="K2" s="7"/>
      <c r="L2" s="7"/>
    </row>
    <row r="3" spans="1:12" s="69" customFormat="1" ht="15">
      <c r="A3" s="113" t="s">
        <v>90</v>
      </c>
      <c r="B3" s="113" t="s">
        <v>42</v>
      </c>
      <c r="C3" s="113" t="s">
        <v>93</v>
      </c>
      <c r="D3" s="113" t="s">
        <v>141</v>
      </c>
      <c r="E3" s="113" t="s">
        <v>142</v>
      </c>
      <c r="F3" s="113" t="s">
        <v>143</v>
      </c>
      <c r="G3" s="113" t="s">
        <v>144</v>
      </c>
      <c r="H3" s="113" t="s">
        <v>145</v>
      </c>
      <c r="I3" s="113" t="s">
        <v>146</v>
      </c>
      <c r="J3" s="113" t="s">
        <v>147</v>
      </c>
      <c r="K3" s="71"/>
      <c r="L3" s="71"/>
    </row>
    <row r="4" spans="1:12" ht="63.75">
      <c r="A4" s="30">
        <v>1</v>
      </c>
      <c r="B4" s="50" t="s">
        <v>121</v>
      </c>
      <c r="C4" s="51" t="s">
        <v>111</v>
      </c>
      <c r="D4" s="51">
        <v>400</v>
      </c>
      <c r="E4" s="110"/>
      <c r="F4" s="110"/>
      <c r="G4" s="110"/>
      <c r="H4" s="110"/>
      <c r="I4" s="114"/>
      <c r="J4" s="110"/>
      <c r="K4" s="7"/>
      <c r="L4" s="7"/>
    </row>
    <row r="5" spans="1:12" ht="33.75" customHeight="1">
      <c r="A5" s="75">
        <v>2</v>
      </c>
      <c r="B5" s="76" t="s">
        <v>122</v>
      </c>
      <c r="C5" s="77" t="s">
        <v>111</v>
      </c>
      <c r="D5" s="77">
        <v>400</v>
      </c>
      <c r="E5" s="78"/>
      <c r="F5" s="79"/>
      <c r="G5" s="79"/>
      <c r="H5" s="79"/>
      <c r="I5" s="80"/>
      <c r="J5" s="81"/>
      <c r="K5" s="7"/>
      <c r="L5" s="7"/>
    </row>
    <row r="6" spans="1:12" ht="37.5" customHeight="1">
      <c r="A6" s="30">
        <v>3</v>
      </c>
      <c r="B6" s="52" t="s">
        <v>123</v>
      </c>
      <c r="C6" s="51" t="s">
        <v>111</v>
      </c>
      <c r="D6" s="51">
        <v>400</v>
      </c>
      <c r="E6" s="31"/>
      <c r="F6" s="15"/>
      <c r="G6" s="15"/>
      <c r="H6" s="15"/>
      <c r="I6" s="45"/>
      <c r="J6" s="17"/>
      <c r="K6" s="7"/>
      <c r="L6" s="7"/>
    </row>
    <row r="7" spans="1:12" ht="24.75" customHeight="1">
      <c r="A7" s="28"/>
      <c r="B7" s="28"/>
      <c r="C7" s="28"/>
      <c r="D7" s="28"/>
      <c r="E7" s="12" t="s">
        <v>156</v>
      </c>
      <c r="F7" s="12"/>
      <c r="G7" s="44" t="s">
        <v>158</v>
      </c>
      <c r="H7" s="44" t="s">
        <v>158</v>
      </c>
      <c r="I7" s="44"/>
      <c r="J7" s="44" t="s">
        <v>158</v>
      </c>
      <c r="K7" s="7"/>
      <c r="L7" s="7"/>
    </row>
    <row r="8" spans="1:12" ht="15">
      <c r="A8" s="7"/>
      <c r="B8" s="7"/>
      <c r="C8" s="7"/>
      <c r="D8" s="7"/>
      <c r="E8" s="9"/>
      <c r="F8" s="9"/>
      <c r="G8" s="9"/>
      <c r="H8" s="9"/>
      <c r="I8" s="7"/>
      <c r="J8" s="7"/>
      <c r="K8" s="7"/>
      <c r="L8" s="7"/>
    </row>
    <row r="9" spans="1:12" ht="24" customHeight="1">
      <c r="A9" s="7"/>
      <c r="B9" s="7" t="s">
        <v>180</v>
      </c>
      <c r="C9" s="7"/>
      <c r="D9" s="7"/>
      <c r="E9" s="9"/>
      <c r="F9" s="9"/>
      <c r="G9" s="9"/>
      <c r="H9" s="9"/>
      <c r="I9" s="7"/>
      <c r="J9" s="7"/>
      <c r="K9" s="7"/>
      <c r="L9" s="7"/>
    </row>
    <row r="10" spans="1:12" ht="15">
      <c r="A10" s="7"/>
      <c r="B10" s="7"/>
      <c r="C10" s="7"/>
      <c r="D10" s="7"/>
      <c r="E10" s="9"/>
      <c r="F10" s="9"/>
      <c r="G10" s="9"/>
      <c r="H10" s="9"/>
      <c r="I10" s="7"/>
      <c r="J10" s="7"/>
      <c r="K10" s="7"/>
      <c r="L10" s="7"/>
    </row>
    <row r="11" spans="1:12" ht="15">
      <c r="A11" s="7"/>
      <c r="B11" s="53"/>
      <c r="C11" s="7"/>
      <c r="D11" s="7"/>
      <c r="E11" s="9"/>
      <c r="F11" s="9"/>
      <c r="G11" s="9"/>
      <c r="H11" s="9"/>
      <c r="I11" s="7"/>
      <c r="J11" s="7"/>
      <c r="K11" s="7"/>
      <c r="L11" s="7"/>
    </row>
    <row r="12" spans="1:12" ht="15">
      <c r="A12" s="7"/>
      <c r="B12" s="7"/>
      <c r="C12" s="7"/>
      <c r="D12" s="7"/>
      <c r="E12" s="9"/>
      <c r="F12" s="9"/>
      <c r="G12" s="9"/>
      <c r="H12" s="9"/>
      <c r="I12" s="7"/>
      <c r="J12" s="7"/>
      <c r="K12" s="7"/>
      <c r="L12" s="7"/>
    </row>
  </sheetData>
  <sheetProtection/>
  <printOptions/>
  <pageMargins left="0.7874015748031497" right="0.7874015748031497" top="0.984251968503937" bottom="0.984251968503937" header="0.3937007874015748" footer="0.3937007874015748"/>
  <pageSetup orientation="landscape" paperSize="9" r:id="rId1"/>
  <headerFooter alignWithMargins="0">
    <oddHeader>&amp;L...........................................
(pieczęć Wykonawcy)&amp;CFormularze cenowe</oddHeader>
    <oddFooter>&amp;LUSK/DZP/PN-246/2018&amp;R..........................................................................................
(data, podpis upełnomocnionego przedstawiciela Wykonawcy)</oddFooter>
  </headerFooter>
</worksheet>
</file>

<file path=xl/worksheets/sheet21.xml><?xml version="1.0" encoding="utf-8"?>
<worksheet xmlns="http://schemas.openxmlformats.org/spreadsheetml/2006/main" xmlns:r="http://schemas.openxmlformats.org/officeDocument/2006/relationships">
  <dimension ref="A1:L9"/>
  <sheetViews>
    <sheetView zoomScalePageLayoutView="0" workbookViewId="0" topLeftCell="A1">
      <selection activeCell="B15" sqref="B15"/>
    </sheetView>
  </sheetViews>
  <sheetFormatPr defaultColWidth="9.140625" defaultRowHeight="15"/>
  <cols>
    <col min="1" max="1" width="3.28125" style="0" bestFit="1" customWidth="1"/>
    <col min="2" max="2" width="37.140625" style="0" customWidth="1"/>
    <col min="3" max="3" width="3.8515625" style="57" bestFit="1" customWidth="1"/>
    <col min="4" max="4" width="7.421875" style="57" customWidth="1"/>
    <col min="5" max="5" width="12.00390625" style="57" customWidth="1"/>
    <col min="6" max="6" width="13.00390625" style="57" customWidth="1"/>
    <col min="7" max="7" width="6.140625" style="57" customWidth="1"/>
    <col min="8" max="10" width="13.00390625" style="57" customWidth="1"/>
  </cols>
  <sheetData>
    <row r="1" spans="1:12" ht="15">
      <c r="A1" s="7"/>
      <c r="B1" s="20" t="s">
        <v>185</v>
      </c>
      <c r="C1" s="8"/>
      <c r="D1" s="8"/>
      <c r="E1" s="9"/>
      <c r="F1" s="9"/>
      <c r="G1" s="9"/>
      <c r="H1" s="9"/>
      <c r="I1" s="8"/>
      <c r="J1" s="8"/>
      <c r="K1" s="7"/>
      <c r="L1" s="7"/>
    </row>
    <row r="2" spans="1:12" ht="84">
      <c r="A2" s="102" t="s">
        <v>154</v>
      </c>
      <c r="B2" s="102" t="s">
        <v>148</v>
      </c>
      <c r="C2" s="103" t="s">
        <v>109</v>
      </c>
      <c r="D2" s="112" t="s">
        <v>110</v>
      </c>
      <c r="E2" s="104" t="s">
        <v>149</v>
      </c>
      <c r="F2" s="104" t="s">
        <v>150</v>
      </c>
      <c r="G2" s="105" t="s">
        <v>151</v>
      </c>
      <c r="H2" s="104" t="s">
        <v>152</v>
      </c>
      <c r="I2" s="106" t="s">
        <v>153</v>
      </c>
      <c r="J2" s="104" t="s">
        <v>155</v>
      </c>
      <c r="K2" s="7"/>
      <c r="L2" s="7"/>
    </row>
    <row r="3" spans="1:12" s="69" customFormat="1" ht="15">
      <c r="A3" s="113" t="s">
        <v>90</v>
      </c>
      <c r="B3" s="113" t="s">
        <v>42</v>
      </c>
      <c r="C3" s="113" t="s">
        <v>93</v>
      </c>
      <c r="D3" s="113" t="s">
        <v>141</v>
      </c>
      <c r="E3" s="113" t="s">
        <v>142</v>
      </c>
      <c r="F3" s="113" t="s">
        <v>143</v>
      </c>
      <c r="G3" s="113" t="s">
        <v>144</v>
      </c>
      <c r="H3" s="113" t="s">
        <v>145</v>
      </c>
      <c r="I3" s="113" t="s">
        <v>146</v>
      </c>
      <c r="J3" s="113" t="s">
        <v>147</v>
      </c>
      <c r="K3" s="71"/>
      <c r="L3" s="71"/>
    </row>
    <row r="4" spans="1:12" ht="160.5" customHeight="1">
      <c r="A4" s="30">
        <v>1</v>
      </c>
      <c r="B4" s="50" t="s">
        <v>125</v>
      </c>
      <c r="C4" s="18" t="s">
        <v>111</v>
      </c>
      <c r="D4" s="18">
        <v>2000</v>
      </c>
      <c r="E4" s="110"/>
      <c r="F4" s="110"/>
      <c r="G4" s="110"/>
      <c r="H4" s="110"/>
      <c r="I4" s="111"/>
      <c r="J4" s="110"/>
      <c r="K4" s="7"/>
      <c r="L4" s="7"/>
    </row>
    <row r="5" spans="1:12" ht="15">
      <c r="A5" s="7"/>
      <c r="B5" s="7"/>
      <c r="C5" s="8"/>
      <c r="D5" s="8"/>
      <c r="E5" s="9"/>
      <c r="F5" s="9"/>
      <c r="G5" s="9"/>
      <c r="H5" s="9"/>
      <c r="I5" s="8"/>
      <c r="J5" s="8"/>
      <c r="K5" s="7"/>
      <c r="L5" s="7"/>
    </row>
    <row r="6" spans="1:12" ht="15">
      <c r="A6" s="7"/>
      <c r="B6" s="7"/>
      <c r="C6" s="8"/>
      <c r="D6" s="8"/>
      <c r="E6" s="9"/>
      <c r="F6" s="9"/>
      <c r="G6" s="9"/>
      <c r="H6" s="9"/>
      <c r="I6" s="8"/>
      <c r="J6" s="8"/>
      <c r="K6" s="7"/>
      <c r="L6" s="7"/>
    </row>
    <row r="7" spans="1:12" ht="15">
      <c r="A7" s="7"/>
      <c r="B7" s="7"/>
      <c r="C7" s="8"/>
      <c r="D7" s="8"/>
      <c r="E7" s="9"/>
      <c r="F7" s="9"/>
      <c r="G7" s="9"/>
      <c r="H7" s="9"/>
      <c r="I7" s="8"/>
      <c r="J7" s="8"/>
      <c r="K7" s="7"/>
      <c r="L7" s="7"/>
    </row>
    <row r="8" spans="1:12" ht="15">
      <c r="A8" s="7"/>
      <c r="B8" s="53"/>
      <c r="C8" s="8"/>
      <c r="D8" s="8"/>
      <c r="E8" s="9"/>
      <c r="F8" s="9"/>
      <c r="G8" s="9"/>
      <c r="H8" s="9"/>
      <c r="I8" s="8"/>
      <c r="J8" s="8"/>
      <c r="K8" s="7"/>
      <c r="L8" s="7"/>
    </row>
    <row r="9" spans="1:12" ht="15">
      <c r="A9" s="7"/>
      <c r="B9" s="7"/>
      <c r="C9" s="8"/>
      <c r="D9" s="8"/>
      <c r="E9" s="9"/>
      <c r="F9" s="9"/>
      <c r="G9" s="9"/>
      <c r="H9" s="9"/>
      <c r="I9" s="8"/>
      <c r="J9" s="8"/>
      <c r="K9" s="7"/>
      <c r="L9" s="7"/>
    </row>
  </sheetData>
  <sheetProtection/>
  <printOptions/>
  <pageMargins left="0.7874015748031497" right="0.7874015748031497" top="0.984251968503937" bottom="0.984251968503937" header="0.3937007874015748" footer="0.3937007874015748"/>
  <pageSetup orientation="landscape" paperSize="9" r:id="rId1"/>
  <headerFooter alignWithMargins="0">
    <oddHeader>&amp;L...........................................
(pieczęć Wykonawcy)&amp;CFormularze cenowe</oddHeader>
    <oddFooter>&amp;LUSK/DZP/PN-246/2018&amp;R..........................................................................................
(data, podpis upełnomocnionego przedstawiciela Wykonawcy)</oddFooter>
  </headerFooter>
</worksheet>
</file>

<file path=xl/worksheets/sheet22.xml><?xml version="1.0" encoding="utf-8"?>
<worksheet xmlns="http://schemas.openxmlformats.org/spreadsheetml/2006/main" xmlns:r="http://schemas.openxmlformats.org/officeDocument/2006/relationships">
  <dimension ref="A1:L9"/>
  <sheetViews>
    <sheetView zoomScalePageLayoutView="0" workbookViewId="0" topLeftCell="A1">
      <selection activeCell="B15" sqref="B15"/>
    </sheetView>
  </sheetViews>
  <sheetFormatPr defaultColWidth="9.140625" defaultRowHeight="15"/>
  <cols>
    <col min="1" max="1" width="3.28125" style="0" bestFit="1" customWidth="1"/>
    <col min="2" max="2" width="37.140625" style="0" customWidth="1"/>
    <col min="3" max="3" width="3.8515625" style="57" bestFit="1" customWidth="1"/>
    <col min="4" max="4" width="7.421875" style="57" customWidth="1"/>
    <col min="5" max="5" width="12.00390625" style="57" customWidth="1"/>
    <col min="6" max="6" width="13.00390625" style="57" customWidth="1"/>
    <col min="7" max="7" width="6.140625" style="57" customWidth="1"/>
    <col min="8" max="10" width="13.00390625" style="57" customWidth="1"/>
  </cols>
  <sheetData>
    <row r="1" spans="1:12" ht="15">
      <c r="A1" s="7"/>
      <c r="B1" s="20" t="s">
        <v>184</v>
      </c>
      <c r="C1" s="8"/>
      <c r="D1" s="8"/>
      <c r="E1" s="9"/>
      <c r="F1" s="9"/>
      <c r="G1" s="9"/>
      <c r="H1" s="9"/>
      <c r="I1" s="9"/>
      <c r="J1" s="8"/>
      <c r="K1" s="7"/>
      <c r="L1" s="7"/>
    </row>
    <row r="2" spans="1:12" ht="84">
      <c r="A2" s="102" t="s">
        <v>154</v>
      </c>
      <c r="B2" s="102" t="s">
        <v>148</v>
      </c>
      <c r="C2" s="103" t="s">
        <v>109</v>
      </c>
      <c r="D2" s="112" t="s">
        <v>110</v>
      </c>
      <c r="E2" s="104" t="s">
        <v>149</v>
      </c>
      <c r="F2" s="104" t="s">
        <v>150</v>
      </c>
      <c r="G2" s="105" t="s">
        <v>151</v>
      </c>
      <c r="H2" s="104" t="s">
        <v>152</v>
      </c>
      <c r="I2" s="104" t="s">
        <v>153</v>
      </c>
      <c r="J2" s="106" t="s">
        <v>155</v>
      </c>
      <c r="K2" s="7"/>
      <c r="L2" s="7"/>
    </row>
    <row r="3" spans="1:12" s="69" customFormat="1" ht="15">
      <c r="A3" s="113" t="s">
        <v>90</v>
      </c>
      <c r="B3" s="113" t="s">
        <v>42</v>
      </c>
      <c r="C3" s="113" t="s">
        <v>93</v>
      </c>
      <c r="D3" s="113" t="s">
        <v>141</v>
      </c>
      <c r="E3" s="113" t="s">
        <v>142</v>
      </c>
      <c r="F3" s="113" t="s">
        <v>143</v>
      </c>
      <c r="G3" s="113" t="s">
        <v>144</v>
      </c>
      <c r="H3" s="113" t="s">
        <v>145</v>
      </c>
      <c r="I3" s="113" t="s">
        <v>146</v>
      </c>
      <c r="J3" s="113" t="s">
        <v>147</v>
      </c>
      <c r="K3" s="71"/>
      <c r="L3" s="71"/>
    </row>
    <row r="4" spans="1:12" ht="93" customHeight="1">
      <c r="A4" s="30">
        <v>1</v>
      </c>
      <c r="B4" s="50" t="s">
        <v>126</v>
      </c>
      <c r="C4" s="18" t="s">
        <v>127</v>
      </c>
      <c r="D4" s="18">
        <v>40</v>
      </c>
      <c r="E4" s="110"/>
      <c r="F4" s="110"/>
      <c r="G4" s="110"/>
      <c r="H4" s="110"/>
      <c r="I4" s="110"/>
      <c r="J4" s="111"/>
      <c r="K4" s="7"/>
      <c r="L4" s="7"/>
    </row>
    <row r="5" spans="1:12" ht="15">
      <c r="A5" s="7"/>
      <c r="B5" s="7"/>
      <c r="C5" s="8"/>
      <c r="D5" s="8"/>
      <c r="E5" s="9"/>
      <c r="F5" s="9"/>
      <c r="G5" s="9"/>
      <c r="H5" s="9"/>
      <c r="I5" s="9"/>
      <c r="J5" s="8"/>
      <c r="K5" s="7"/>
      <c r="L5" s="7"/>
    </row>
    <row r="6" spans="1:12" ht="15">
      <c r="A6" s="7"/>
      <c r="B6" s="7" t="s">
        <v>173</v>
      </c>
      <c r="C6" s="8"/>
      <c r="D6" s="8"/>
      <c r="E6" s="9"/>
      <c r="F6" s="9"/>
      <c r="G6" s="9"/>
      <c r="H6" s="9"/>
      <c r="I6" s="9"/>
      <c r="J6" s="8"/>
      <c r="K6" s="7"/>
      <c r="L6" s="7"/>
    </row>
    <row r="7" spans="1:12" ht="15">
      <c r="A7" s="7"/>
      <c r="B7" s="7"/>
      <c r="C7" s="8"/>
      <c r="D7" s="8"/>
      <c r="E7" s="9"/>
      <c r="F7" s="9"/>
      <c r="G7" s="9"/>
      <c r="H7" s="9"/>
      <c r="I7" s="9"/>
      <c r="J7" s="8"/>
      <c r="K7" s="7"/>
      <c r="L7" s="7"/>
    </row>
    <row r="8" spans="1:12" ht="15">
      <c r="A8" s="7"/>
      <c r="B8" s="53"/>
      <c r="C8" s="8"/>
      <c r="D8" s="8"/>
      <c r="E8" s="9"/>
      <c r="F8" s="9"/>
      <c r="G8" s="9"/>
      <c r="H8" s="9"/>
      <c r="I8" s="9"/>
      <c r="J8" s="8"/>
      <c r="K8" s="7"/>
      <c r="L8" s="7"/>
    </row>
    <row r="9" spans="1:12" ht="15">
      <c r="A9" s="7"/>
      <c r="B9" s="7"/>
      <c r="C9" s="8"/>
      <c r="D9" s="8"/>
      <c r="E9" s="9"/>
      <c r="F9" s="9"/>
      <c r="G9" s="9"/>
      <c r="H9" s="9"/>
      <c r="I9" s="9"/>
      <c r="J9" s="8"/>
      <c r="K9" s="7"/>
      <c r="L9" s="7"/>
    </row>
  </sheetData>
  <sheetProtection/>
  <printOptions/>
  <pageMargins left="0.7874015748031497" right="0.7874015748031497" top="0.984251968503937" bottom="0.984251968503937" header="0.3937007874015748" footer="0.3937007874015748"/>
  <pageSetup orientation="landscape" paperSize="9" r:id="rId1"/>
  <headerFooter alignWithMargins="0">
    <oddHeader>&amp;L...........................................
(pieczęć Wykonawcy)&amp;CFormularze cenowe</oddHeader>
    <oddFooter>&amp;LUSK/DZP/PN-246/2018&amp;R..........................................................................................
(data, podpis upełnomocnionego przedstawiciela Wykonawcy)</oddFooter>
  </headerFooter>
</worksheet>
</file>

<file path=xl/worksheets/sheet23.xml><?xml version="1.0" encoding="utf-8"?>
<worksheet xmlns="http://schemas.openxmlformats.org/spreadsheetml/2006/main" xmlns:r="http://schemas.openxmlformats.org/officeDocument/2006/relationships">
  <dimension ref="A1:J6"/>
  <sheetViews>
    <sheetView zoomScalePageLayoutView="0" workbookViewId="0" topLeftCell="A1">
      <selection activeCell="B15" sqref="B15"/>
    </sheetView>
  </sheetViews>
  <sheetFormatPr defaultColWidth="9.00390625" defaultRowHeight="15"/>
  <cols>
    <col min="1" max="1" width="3.57421875" style="54" customWidth="1"/>
    <col min="2" max="2" width="37.140625" style="54" customWidth="1"/>
    <col min="3" max="3" width="6.7109375" style="64" customWidth="1"/>
    <col min="4" max="4" width="7.421875" style="64" customWidth="1"/>
    <col min="5" max="5" width="12.00390625" style="64" customWidth="1"/>
    <col min="6" max="6" width="9.00390625" style="64" customWidth="1"/>
    <col min="7" max="7" width="6.140625" style="64" customWidth="1"/>
    <col min="8" max="8" width="7.00390625" style="64" customWidth="1"/>
    <col min="9" max="9" width="10.140625" style="64" customWidth="1"/>
    <col min="10" max="10" width="9.421875" style="64" customWidth="1"/>
    <col min="11" max="16384" width="9.00390625" style="54" customWidth="1"/>
  </cols>
  <sheetData>
    <row r="1" spans="1:10" ht="15" customHeight="1">
      <c r="A1" s="143" t="s">
        <v>183</v>
      </c>
      <c r="B1" s="143"/>
      <c r="C1" s="143"/>
      <c r="D1" s="143"/>
      <c r="E1" s="143"/>
      <c r="F1" s="143"/>
      <c r="G1" s="143"/>
      <c r="H1" s="143"/>
      <c r="I1" s="143"/>
      <c r="J1" s="143"/>
    </row>
    <row r="2" spans="1:10" ht="120">
      <c r="A2" s="119" t="s">
        <v>154</v>
      </c>
      <c r="B2" s="119" t="s">
        <v>148</v>
      </c>
      <c r="C2" s="120" t="s">
        <v>109</v>
      </c>
      <c r="D2" s="121" t="s">
        <v>110</v>
      </c>
      <c r="E2" s="122" t="s">
        <v>149</v>
      </c>
      <c r="F2" s="119" t="s">
        <v>150</v>
      </c>
      <c r="G2" s="123" t="s">
        <v>151</v>
      </c>
      <c r="H2" s="119" t="s">
        <v>152</v>
      </c>
      <c r="I2" s="119" t="s">
        <v>153</v>
      </c>
      <c r="J2" s="119" t="s">
        <v>155</v>
      </c>
    </row>
    <row r="3" spans="1:10" s="70" customFormat="1" ht="12">
      <c r="A3" s="124" t="s">
        <v>90</v>
      </c>
      <c r="B3" s="124" t="s">
        <v>42</v>
      </c>
      <c r="C3" s="124" t="s">
        <v>93</v>
      </c>
      <c r="D3" s="124" t="s">
        <v>141</v>
      </c>
      <c r="E3" s="124" t="s">
        <v>142</v>
      </c>
      <c r="F3" s="124" t="s">
        <v>143</v>
      </c>
      <c r="G3" s="124" t="s">
        <v>144</v>
      </c>
      <c r="H3" s="124" t="s">
        <v>145</v>
      </c>
      <c r="I3" s="124" t="s">
        <v>146</v>
      </c>
      <c r="J3" s="124" t="s">
        <v>147</v>
      </c>
    </row>
    <row r="4" spans="1:10" s="56" customFormat="1" ht="55.5" customHeight="1">
      <c r="A4" s="125">
        <v>1</v>
      </c>
      <c r="B4" s="55" t="s">
        <v>181</v>
      </c>
      <c r="C4" s="65" t="s">
        <v>128</v>
      </c>
      <c r="D4" s="65">
        <v>8</v>
      </c>
      <c r="E4" s="66"/>
      <c r="F4" s="66"/>
      <c r="G4" s="66"/>
      <c r="H4" s="67"/>
      <c r="I4" s="66"/>
      <c r="J4" s="68"/>
    </row>
    <row r="6" ht="11.25">
      <c r="B6" s="54" t="s">
        <v>173</v>
      </c>
    </row>
  </sheetData>
  <sheetProtection/>
  <mergeCells count="1">
    <mergeCell ref="A1:J1"/>
  </mergeCells>
  <printOptions/>
  <pageMargins left="0.7874015748031497" right="0.7874015748031497" top="0.984251968503937" bottom="0.984251968503937" header="0.3937007874015748" footer="0.3937007874015748"/>
  <pageSetup horizontalDpi="300" verticalDpi="300" orientation="landscape" paperSize="9" r:id="rId1"/>
  <headerFooter alignWithMargins="0">
    <oddHeader>&amp;L...........................................
(pieczęć Wykonawcy)&amp;CFormularze cenowe</oddHeader>
    <oddFooter>&amp;LUSK/DZP/PN-246/2018&amp;R..........................................................................................
(data, podpis upełnomocnionego przedstawiciela Wykonawcy)</oddFooter>
  </headerFooter>
</worksheet>
</file>

<file path=xl/worksheets/sheet24.xml><?xml version="1.0" encoding="utf-8"?>
<worksheet xmlns="http://schemas.openxmlformats.org/spreadsheetml/2006/main" xmlns:r="http://schemas.openxmlformats.org/officeDocument/2006/relationships">
  <dimension ref="A1:J6"/>
  <sheetViews>
    <sheetView zoomScalePageLayoutView="0" workbookViewId="0" topLeftCell="A1">
      <selection activeCell="B15" sqref="B15"/>
    </sheetView>
  </sheetViews>
  <sheetFormatPr defaultColWidth="9.140625" defaultRowHeight="15"/>
  <cols>
    <col min="1" max="1" width="3.28125" style="0" bestFit="1" customWidth="1"/>
    <col min="2" max="2" width="37.140625" style="0" customWidth="1"/>
    <col min="3" max="3" width="3.8515625" style="0" bestFit="1" customWidth="1"/>
    <col min="4" max="4" width="7.421875" style="0" customWidth="1"/>
    <col min="5" max="5" width="12.00390625" style="0" customWidth="1"/>
    <col min="6" max="6" width="13.00390625" style="0" customWidth="1"/>
    <col min="7" max="7" width="6.140625" style="0" customWidth="1"/>
    <col min="8" max="10" width="13.00390625" style="0" customWidth="1"/>
  </cols>
  <sheetData>
    <row r="1" spans="1:10" ht="15">
      <c r="A1" s="7"/>
      <c r="B1" s="20" t="s">
        <v>182</v>
      </c>
      <c r="C1" s="8"/>
      <c r="D1" s="8"/>
      <c r="E1" s="9"/>
      <c r="F1" s="9"/>
      <c r="G1" s="9"/>
      <c r="H1" s="9"/>
      <c r="I1" s="8"/>
      <c r="J1" s="8"/>
    </row>
    <row r="2" spans="1:10" ht="84">
      <c r="A2" s="102" t="s">
        <v>154</v>
      </c>
      <c r="B2" s="102" t="s">
        <v>148</v>
      </c>
      <c r="C2" s="103" t="s">
        <v>109</v>
      </c>
      <c r="D2" s="112" t="s">
        <v>110</v>
      </c>
      <c r="E2" s="104" t="s">
        <v>149</v>
      </c>
      <c r="F2" s="104" t="s">
        <v>150</v>
      </c>
      <c r="G2" s="105" t="s">
        <v>151</v>
      </c>
      <c r="H2" s="104" t="s">
        <v>152</v>
      </c>
      <c r="I2" s="106" t="s">
        <v>153</v>
      </c>
      <c r="J2" s="104" t="s">
        <v>155</v>
      </c>
    </row>
    <row r="3" spans="1:10" s="69" customFormat="1" ht="15">
      <c r="A3" s="107" t="s">
        <v>90</v>
      </c>
      <c r="B3" s="107" t="s">
        <v>42</v>
      </c>
      <c r="C3" s="107" t="s">
        <v>93</v>
      </c>
      <c r="D3" s="107" t="s">
        <v>141</v>
      </c>
      <c r="E3" s="107" t="s">
        <v>142</v>
      </c>
      <c r="F3" s="107" t="s">
        <v>143</v>
      </c>
      <c r="G3" s="107" t="s">
        <v>144</v>
      </c>
      <c r="H3" s="107" t="s">
        <v>145</v>
      </c>
      <c r="I3" s="107" t="s">
        <v>146</v>
      </c>
      <c r="J3" s="107" t="s">
        <v>147</v>
      </c>
    </row>
    <row r="4" spans="1:10" ht="37.5" customHeight="1">
      <c r="A4" s="102">
        <v>1</v>
      </c>
      <c r="B4" s="126" t="s">
        <v>130</v>
      </c>
      <c r="C4" s="109" t="s">
        <v>111</v>
      </c>
      <c r="D4" s="109">
        <v>1000</v>
      </c>
      <c r="E4" s="110"/>
      <c r="F4" s="110"/>
      <c r="G4" s="110"/>
      <c r="H4" s="110"/>
      <c r="I4" s="111"/>
      <c r="J4" s="110"/>
    </row>
    <row r="5" spans="1:10" ht="15">
      <c r="A5" s="7"/>
      <c r="B5" s="7"/>
      <c r="C5" s="8"/>
      <c r="D5" s="8"/>
      <c r="E5" s="9"/>
      <c r="F5" s="9"/>
      <c r="G5" s="9"/>
      <c r="H5" s="9"/>
      <c r="I5" s="8"/>
      <c r="J5" s="8"/>
    </row>
    <row r="6" spans="1:10" ht="15">
      <c r="A6" s="7"/>
      <c r="B6" s="7"/>
      <c r="C6" s="8"/>
      <c r="D6" s="8"/>
      <c r="E6" s="9"/>
      <c r="F6" s="9"/>
      <c r="G6" s="9"/>
      <c r="H6" s="9"/>
      <c r="I6" s="8"/>
      <c r="J6" s="8"/>
    </row>
  </sheetData>
  <sheetProtection/>
  <printOptions/>
  <pageMargins left="0.7874015748031497" right="0.7874015748031497" top="0.984251968503937" bottom="0.984251968503937" header="0.3937007874015748" footer="0.3937007874015748"/>
  <pageSetup orientation="landscape" paperSize="9" r:id="rId1"/>
  <headerFooter alignWithMargins="0">
    <oddHeader>&amp;L...........................................
(pieczęć Wykonawcy)&amp;CFormularze cenowe</oddHeader>
    <oddFooter>&amp;LUSK/DZP/PN-246/2018&amp;R..........................................................................................
(data, podpis upełnomocnionego przedstawiciela Wykonawcy)</oddFooter>
  </headerFooter>
</worksheet>
</file>

<file path=xl/worksheets/sheet3.xml><?xml version="1.0" encoding="utf-8"?>
<worksheet xmlns="http://schemas.openxmlformats.org/spreadsheetml/2006/main" xmlns:r="http://schemas.openxmlformats.org/officeDocument/2006/relationships">
  <dimension ref="A1:J6"/>
  <sheetViews>
    <sheetView zoomScalePageLayoutView="0" workbookViewId="0" topLeftCell="A1">
      <selection activeCell="F21" sqref="F21"/>
    </sheetView>
  </sheetViews>
  <sheetFormatPr defaultColWidth="9.140625" defaultRowHeight="15"/>
  <cols>
    <col min="1" max="1" width="3.28125" style="0" bestFit="1" customWidth="1"/>
    <col min="2" max="2" width="37.140625" style="0" customWidth="1"/>
    <col min="3" max="3" width="3.8515625" style="0" bestFit="1" customWidth="1"/>
    <col min="4" max="4" width="7.421875" style="0" customWidth="1"/>
    <col min="5" max="5" width="12.00390625" style="0" customWidth="1"/>
    <col min="6" max="6" width="13.00390625" style="0" customWidth="1"/>
    <col min="7" max="7" width="6.140625" style="0" customWidth="1"/>
    <col min="8" max="10" width="13.00390625" style="0" customWidth="1"/>
  </cols>
  <sheetData>
    <row r="1" spans="1:10" ht="15">
      <c r="A1" s="7"/>
      <c r="B1" s="20" t="s">
        <v>132</v>
      </c>
      <c r="C1" s="8"/>
      <c r="D1" s="8"/>
      <c r="E1" s="9"/>
      <c r="F1" s="9"/>
      <c r="G1" s="9"/>
      <c r="H1" s="9"/>
      <c r="I1" s="8"/>
      <c r="J1" s="8"/>
    </row>
    <row r="2" spans="1:10" ht="84">
      <c r="A2" s="102" t="s">
        <v>154</v>
      </c>
      <c r="B2" s="112" t="s">
        <v>148</v>
      </c>
      <c r="C2" s="103" t="s">
        <v>109</v>
      </c>
      <c r="D2" s="104" t="s">
        <v>110</v>
      </c>
      <c r="E2" s="104" t="s">
        <v>149</v>
      </c>
      <c r="F2" s="104" t="s">
        <v>150</v>
      </c>
      <c r="G2" s="105" t="s">
        <v>151</v>
      </c>
      <c r="H2" s="106" t="s">
        <v>152</v>
      </c>
      <c r="I2" s="104" t="s">
        <v>153</v>
      </c>
      <c r="J2" s="104" t="s">
        <v>155</v>
      </c>
    </row>
    <row r="3" spans="1:10" s="69" customFormat="1" ht="15">
      <c r="A3" s="107" t="s">
        <v>90</v>
      </c>
      <c r="B3" s="107" t="s">
        <v>42</v>
      </c>
      <c r="C3" s="107" t="s">
        <v>93</v>
      </c>
      <c r="D3" s="107" t="s">
        <v>141</v>
      </c>
      <c r="E3" s="107" t="s">
        <v>142</v>
      </c>
      <c r="F3" s="107" t="s">
        <v>143</v>
      </c>
      <c r="G3" s="107" t="s">
        <v>144</v>
      </c>
      <c r="H3" s="107" t="s">
        <v>145</v>
      </c>
      <c r="I3" s="107" t="s">
        <v>146</v>
      </c>
      <c r="J3" s="107" t="s">
        <v>147</v>
      </c>
    </row>
    <row r="4" spans="1:10" ht="66.75" customHeight="1">
      <c r="A4" s="102">
        <v>1</v>
      </c>
      <c r="B4" s="108" t="s">
        <v>17</v>
      </c>
      <c r="C4" s="109" t="s">
        <v>111</v>
      </c>
      <c r="D4" s="109">
        <v>4800</v>
      </c>
      <c r="E4" s="110"/>
      <c r="F4" s="110"/>
      <c r="G4" s="110"/>
      <c r="H4" s="110"/>
      <c r="I4" s="111"/>
      <c r="J4" s="110"/>
    </row>
    <row r="5" spans="1:10" ht="15">
      <c r="A5" s="7"/>
      <c r="B5" s="7"/>
      <c r="C5" s="8"/>
      <c r="D5" s="8"/>
      <c r="E5" s="9"/>
      <c r="F5" s="9"/>
      <c r="G5" s="9"/>
      <c r="H5" s="9"/>
      <c r="I5" s="8"/>
      <c r="J5" s="8"/>
    </row>
    <row r="6" spans="1:10" ht="15">
      <c r="A6" s="7"/>
      <c r="B6" s="7"/>
      <c r="C6" s="8"/>
      <c r="D6" s="8"/>
      <c r="E6" s="9"/>
      <c r="F6" s="9"/>
      <c r="G6" s="9"/>
      <c r="H6" s="9"/>
      <c r="I6" s="8"/>
      <c r="J6" s="8"/>
    </row>
  </sheetData>
  <sheetProtection/>
  <printOptions/>
  <pageMargins left="0.7874015748031497" right="0.7874015748031497" top="0.984251968503937" bottom="0.984251968503937" header="0.3937007874015748" footer="0.3937007874015748"/>
  <pageSetup orientation="landscape" paperSize="9" r:id="rId1"/>
  <headerFooter alignWithMargins="0">
    <oddHeader>&amp;L...........................................
(pieczęć Wykonawcy)&amp;CFormularze cenowe</oddHeader>
    <oddFooter>&amp;LUSK/DZP/PN-246/2018&amp;R..........................................................................................
(data, podpis upełnomocnionego przedstawiciela Wykonawcy)</oddFooter>
  </headerFooter>
</worksheet>
</file>

<file path=xl/worksheets/sheet4.xml><?xml version="1.0" encoding="utf-8"?>
<worksheet xmlns="http://schemas.openxmlformats.org/spreadsheetml/2006/main" xmlns:r="http://schemas.openxmlformats.org/officeDocument/2006/relationships">
  <dimension ref="A1:J15"/>
  <sheetViews>
    <sheetView zoomScalePageLayoutView="0" workbookViewId="0" topLeftCell="A1">
      <selection activeCell="B15" sqref="B15"/>
    </sheetView>
  </sheetViews>
  <sheetFormatPr defaultColWidth="9.140625" defaultRowHeight="15"/>
  <cols>
    <col min="1" max="1" width="5.421875" style="0" customWidth="1"/>
    <col min="2" max="2" width="37.140625" style="0" customWidth="1"/>
    <col min="3" max="3" width="5.57421875" style="57" customWidth="1"/>
    <col min="4" max="4" width="7.421875" style="57" customWidth="1"/>
    <col min="5" max="5" width="12.00390625" style="57" customWidth="1"/>
    <col min="6" max="6" width="13.00390625" style="57" customWidth="1"/>
    <col min="7" max="7" width="6.140625" style="57" customWidth="1"/>
    <col min="8" max="10" width="13.00390625" style="57" customWidth="1"/>
  </cols>
  <sheetData>
    <row r="1" spans="1:10" ht="15">
      <c r="A1" s="7"/>
      <c r="B1" s="20" t="s">
        <v>133</v>
      </c>
      <c r="C1" s="8"/>
      <c r="D1" s="8"/>
      <c r="E1" s="9"/>
      <c r="F1" s="9"/>
      <c r="G1" s="9"/>
      <c r="H1" s="9"/>
      <c r="I1" s="8"/>
      <c r="J1" s="8"/>
    </row>
    <row r="2" spans="1:10" ht="84">
      <c r="A2" s="102" t="s">
        <v>154</v>
      </c>
      <c r="B2" s="102" t="s">
        <v>148</v>
      </c>
      <c r="C2" s="103" t="s">
        <v>109</v>
      </c>
      <c r="D2" s="112" t="s">
        <v>110</v>
      </c>
      <c r="E2" s="104" t="s">
        <v>149</v>
      </c>
      <c r="F2" s="104" t="s">
        <v>150</v>
      </c>
      <c r="G2" s="105" t="s">
        <v>151</v>
      </c>
      <c r="H2" s="104" t="s">
        <v>152</v>
      </c>
      <c r="I2" s="106" t="s">
        <v>153</v>
      </c>
      <c r="J2" s="104" t="s">
        <v>155</v>
      </c>
    </row>
    <row r="3" spans="1:10" s="69" customFormat="1" ht="15">
      <c r="A3" s="107" t="s">
        <v>90</v>
      </c>
      <c r="B3" s="107" t="s">
        <v>42</v>
      </c>
      <c r="C3" s="107" t="s">
        <v>93</v>
      </c>
      <c r="D3" s="107" t="s">
        <v>141</v>
      </c>
      <c r="E3" s="107" t="s">
        <v>142</v>
      </c>
      <c r="F3" s="107" t="s">
        <v>143</v>
      </c>
      <c r="G3" s="107" t="s">
        <v>144</v>
      </c>
      <c r="H3" s="107" t="s">
        <v>145</v>
      </c>
      <c r="I3" s="107" t="s">
        <v>146</v>
      </c>
      <c r="J3" s="107" t="s">
        <v>147</v>
      </c>
    </row>
    <row r="4" spans="1:10" ht="19.5" customHeight="1">
      <c r="A4" s="102">
        <v>1</v>
      </c>
      <c r="B4" s="22" t="s">
        <v>19</v>
      </c>
      <c r="C4" s="109" t="s">
        <v>112</v>
      </c>
      <c r="D4" s="26">
        <v>50</v>
      </c>
      <c r="E4" s="25"/>
      <c r="F4" s="110"/>
      <c r="G4" s="110"/>
      <c r="H4" s="110"/>
      <c r="I4" s="111"/>
      <c r="J4" s="110"/>
    </row>
    <row r="5" spans="1:10" ht="19.5" customHeight="1">
      <c r="A5" s="74">
        <v>2</v>
      </c>
      <c r="B5" s="100" t="s">
        <v>20</v>
      </c>
      <c r="C5" s="93" t="s">
        <v>112</v>
      </c>
      <c r="D5" s="98">
        <v>20</v>
      </c>
      <c r="E5" s="99"/>
      <c r="F5" s="79"/>
      <c r="G5" s="79"/>
      <c r="H5" s="79"/>
      <c r="I5" s="91"/>
      <c r="J5" s="79"/>
    </row>
    <row r="6" spans="1:10" ht="19.5" customHeight="1">
      <c r="A6" s="10">
        <v>3</v>
      </c>
      <c r="B6" s="22" t="s">
        <v>21</v>
      </c>
      <c r="C6" s="14" t="s">
        <v>112</v>
      </c>
      <c r="D6" s="26">
        <v>42</v>
      </c>
      <c r="E6" s="25"/>
      <c r="F6" s="15"/>
      <c r="G6" s="15"/>
      <c r="H6" s="15"/>
      <c r="I6" s="16"/>
      <c r="J6" s="15"/>
    </row>
    <row r="7" spans="1:10" ht="19.5" customHeight="1">
      <c r="A7" s="10">
        <v>4</v>
      </c>
      <c r="B7" s="22" t="s">
        <v>22</v>
      </c>
      <c r="C7" s="14" t="s">
        <v>112</v>
      </c>
      <c r="D7" s="26">
        <v>55</v>
      </c>
      <c r="E7" s="25"/>
      <c r="F7" s="15"/>
      <c r="G7" s="15"/>
      <c r="H7" s="15"/>
      <c r="I7" s="16"/>
      <c r="J7" s="15"/>
    </row>
    <row r="8" spans="1:10" ht="19.5" customHeight="1">
      <c r="A8" s="10">
        <v>5</v>
      </c>
      <c r="B8" s="22" t="s">
        <v>23</v>
      </c>
      <c r="C8" s="14" t="s">
        <v>112</v>
      </c>
      <c r="D8" s="26">
        <v>40</v>
      </c>
      <c r="E8" s="25"/>
      <c r="F8" s="15"/>
      <c r="G8" s="15"/>
      <c r="H8" s="15"/>
      <c r="I8" s="16"/>
      <c r="J8" s="15"/>
    </row>
    <row r="9" spans="1:10" ht="19.5" customHeight="1">
      <c r="A9" s="10">
        <v>6</v>
      </c>
      <c r="B9" s="22" t="s">
        <v>24</v>
      </c>
      <c r="C9" s="14" t="s">
        <v>112</v>
      </c>
      <c r="D9" s="26">
        <v>38</v>
      </c>
      <c r="E9" s="25"/>
      <c r="F9" s="15"/>
      <c r="G9" s="15"/>
      <c r="H9" s="15"/>
      <c r="I9" s="16"/>
      <c r="J9" s="15"/>
    </row>
    <row r="10" spans="1:10" ht="19.5" customHeight="1">
      <c r="A10" s="10">
        <v>7</v>
      </c>
      <c r="B10" s="22" t="s">
        <v>25</v>
      </c>
      <c r="C10" s="14" t="s">
        <v>112</v>
      </c>
      <c r="D10" s="26">
        <v>7</v>
      </c>
      <c r="E10" s="25"/>
      <c r="F10" s="15"/>
      <c r="G10" s="15"/>
      <c r="H10" s="15"/>
      <c r="I10" s="16"/>
      <c r="J10" s="15"/>
    </row>
    <row r="11" spans="1:10" ht="55.5" customHeight="1">
      <c r="A11" s="10">
        <v>8</v>
      </c>
      <c r="B11" s="22" t="s">
        <v>18</v>
      </c>
      <c r="C11" s="14" t="s">
        <v>112</v>
      </c>
      <c r="D11" s="26">
        <v>90</v>
      </c>
      <c r="E11" s="25"/>
      <c r="F11" s="15"/>
      <c r="G11" s="15"/>
      <c r="H11" s="15"/>
      <c r="I11" s="16"/>
      <c r="J11" s="15"/>
    </row>
    <row r="12" spans="1:10" ht="41.25" customHeight="1">
      <c r="A12" s="10">
        <v>9</v>
      </c>
      <c r="B12" s="22" t="s">
        <v>26</v>
      </c>
      <c r="C12" s="14" t="s">
        <v>112</v>
      </c>
      <c r="D12" s="26">
        <v>80</v>
      </c>
      <c r="E12" s="25"/>
      <c r="F12" s="15"/>
      <c r="G12" s="15"/>
      <c r="H12" s="15"/>
      <c r="I12" s="16"/>
      <c r="J12" s="15"/>
    </row>
    <row r="13" spans="1:10" ht="27" customHeight="1">
      <c r="A13" s="10"/>
      <c r="B13" s="10"/>
      <c r="C13" s="11"/>
      <c r="D13" s="11"/>
      <c r="E13" s="12" t="s">
        <v>156</v>
      </c>
      <c r="F13" s="12"/>
      <c r="G13" s="44" t="s">
        <v>157</v>
      </c>
      <c r="H13" s="44" t="s">
        <v>157</v>
      </c>
      <c r="I13" s="44"/>
      <c r="J13" s="44" t="s">
        <v>157</v>
      </c>
    </row>
    <row r="14" spans="1:10" ht="15">
      <c r="A14" s="7"/>
      <c r="B14" s="7"/>
      <c r="C14" s="8"/>
      <c r="D14" s="8"/>
      <c r="E14" s="9"/>
      <c r="F14" s="9"/>
      <c r="G14" s="9"/>
      <c r="H14" s="9"/>
      <c r="I14" s="8"/>
      <c r="J14" s="8"/>
    </row>
    <row r="15" spans="1:10" ht="15">
      <c r="A15" s="7"/>
      <c r="B15" s="7"/>
      <c r="C15" s="8"/>
      <c r="D15" s="8"/>
      <c r="E15" s="9"/>
      <c r="F15" s="9"/>
      <c r="G15" s="9"/>
      <c r="H15" s="9"/>
      <c r="I15" s="8"/>
      <c r="J15" s="8"/>
    </row>
  </sheetData>
  <sheetProtection/>
  <printOptions/>
  <pageMargins left="0.7874015748031497" right="0.7874015748031497" top="0.984251968503937" bottom="0.984251968503937" header="0.3937007874015748" footer="0.3937007874015748"/>
  <pageSetup orientation="landscape" paperSize="9" r:id="rId1"/>
  <headerFooter alignWithMargins="0">
    <oddHeader>&amp;L...........................................
(pieczęć Wykonawcy)&amp;CFormularze cenowe</oddHeader>
    <oddFooter>&amp;LUSK/DZP/PN-246/2018&amp;R..........................................................................................
(data, podpis upełnomocnionego przedstawiciela Wykonawcy)</oddFooter>
  </headerFooter>
</worksheet>
</file>

<file path=xl/worksheets/sheet5.xml><?xml version="1.0" encoding="utf-8"?>
<worksheet xmlns="http://schemas.openxmlformats.org/spreadsheetml/2006/main" xmlns:r="http://schemas.openxmlformats.org/officeDocument/2006/relationships">
  <dimension ref="A1:J14"/>
  <sheetViews>
    <sheetView zoomScalePageLayoutView="0" workbookViewId="0" topLeftCell="A10">
      <selection activeCell="B15" sqref="B15"/>
    </sheetView>
  </sheetViews>
  <sheetFormatPr defaultColWidth="9.140625" defaultRowHeight="15"/>
  <cols>
    <col min="1" max="1" width="6.8515625" style="0" customWidth="1"/>
    <col min="2" max="2" width="37.140625" style="0" customWidth="1"/>
    <col min="3" max="3" width="4.8515625" style="57" customWidth="1"/>
    <col min="4" max="4" width="7.421875" style="57" customWidth="1"/>
    <col min="5" max="5" width="12.00390625" style="57" customWidth="1"/>
    <col min="6" max="6" width="13.00390625" style="57" customWidth="1"/>
    <col min="7" max="7" width="6.140625" style="57" customWidth="1"/>
    <col min="8" max="10" width="13.00390625" style="57" customWidth="1"/>
  </cols>
  <sheetData>
    <row r="1" spans="1:10" ht="15">
      <c r="A1" s="7"/>
      <c r="B1" s="20" t="s">
        <v>134</v>
      </c>
      <c r="C1" s="8"/>
      <c r="D1" s="8"/>
      <c r="E1" s="9"/>
      <c r="F1" s="9"/>
      <c r="G1" s="9"/>
      <c r="H1" s="9"/>
      <c r="I1" s="8"/>
      <c r="J1" s="8"/>
    </row>
    <row r="2" spans="1:10" ht="84">
      <c r="A2" s="102" t="s">
        <v>154</v>
      </c>
      <c r="B2" s="102" t="s">
        <v>148</v>
      </c>
      <c r="C2" s="103" t="s">
        <v>109</v>
      </c>
      <c r="D2" s="112" t="s">
        <v>110</v>
      </c>
      <c r="E2" s="104" t="s">
        <v>149</v>
      </c>
      <c r="F2" s="104" t="s">
        <v>150</v>
      </c>
      <c r="G2" s="105" t="s">
        <v>151</v>
      </c>
      <c r="H2" s="104" t="s">
        <v>152</v>
      </c>
      <c r="I2" s="106" t="s">
        <v>153</v>
      </c>
      <c r="J2" s="104" t="s">
        <v>155</v>
      </c>
    </row>
    <row r="3" spans="1:10" s="69" customFormat="1" ht="15">
      <c r="A3" s="107" t="s">
        <v>90</v>
      </c>
      <c r="B3" s="107" t="s">
        <v>42</v>
      </c>
      <c r="C3" s="107" t="s">
        <v>93</v>
      </c>
      <c r="D3" s="107" t="s">
        <v>141</v>
      </c>
      <c r="E3" s="107" t="s">
        <v>142</v>
      </c>
      <c r="F3" s="107" t="s">
        <v>143</v>
      </c>
      <c r="G3" s="107" t="s">
        <v>144</v>
      </c>
      <c r="H3" s="107" t="s">
        <v>145</v>
      </c>
      <c r="I3" s="107" t="s">
        <v>146</v>
      </c>
      <c r="J3" s="107" t="s">
        <v>147</v>
      </c>
    </row>
    <row r="4" spans="1:10" ht="21.75" customHeight="1">
      <c r="A4" s="102">
        <v>1</v>
      </c>
      <c r="B4" s="108" t="s">
        <v>27</v>
      </c>
      <c r="C4" s="109" t="s">
        <v>111</v>
      </c>
      <c r="D4" s="58">
        <v>100</v>
      </c>
      <c r="E4" s="59"/>
      <c r="F4" s="110"/>
      <c r="G4" s="110"/>
      <c r="H4" s="110"/>
      <c r="I4" s="111"/>
      <c r="J4" s="110"/>
    </row>
    <row r="5" spans="1:10" ht="30" customHeight="1">
      <c r="A5" s="74">
        <v>2</v>
      </c>
      <c r="B5" s="101" t="s">
        <v>28</v>
      </c>
      <c r="C5" s="93" t="s">
        <v>111</v>
      </c>
      <c r="D5" s="98">
        <v>2</v>
      </c>
      <c r="E5" s="99"/>
      <c r="F5" s="79"/>
      <c r="G5" s="79"/>
      <c r="H5" s="79"/>
      <c r="I5" s="91"/>
      <c r="J5" s="79"/>
    </row>
    <row r="6" spans="1:10" ht="30.75" customHeight="1">
      <c r="A6" s="10">
        <v>3</v>
      </c>
      <c r="B6" s="13" t="s">
        <v>29</v>
      </c>
      <c r="C6" s="14" t="s">
        <v>111</v>
      </c>
      <c r="D6" s="26">
        <v>320</v>
      </c>
      <c r="E6" s="25"/>
      <c r="F6" s="15"/>
      <c r="G6" s="15"/>
      <c r="H6" s="15"/>
      <c r="I6" s="16"/>
      <c r="J6" s="15"/>
    </row>
    <row r="7" spans="1:10" ht="78.75" customHeight="1">
      <c r="A7" s="10">
        <v>4</v>
      </c>
      <c r="B7" s="22" t="s">
        <v>102</v>
      </c>
      <c r="C7" s="14" t="s">
        <v>111</v>
      </c>
      <c r="D7" s="26">
        <v>50</v>
      </c>
      <c r="E7" s="25"/>
      <c r="F7" s="15"/>
      <c r="G7" s="15"/>
      <c r="H7" s="15"/>
      <c r="I7" s="16"/>
      <c r="J7" s="15"/>
    </row>
    <row r="8" spans="1:10" ht="74.25" customHeight="1">
      <c r="A8" s="10">
        <v>5</v>
      </c>
      <c r="B8" s="22" t="s">
        <v>30</v>
      </c>
      <c r="C8" s="14" t="s">
        <v>111</v>
      </c>
      <c r="D8" s="26">
        <v>10</v>
      </c>
      <c r="E8" s="25"/>
      <c r="F8" s="15"/>
      <c r="G8" s="15"/>
      <c r="H8" s="15"/>
      <c r="I8" s="16"/>
      <c r="J8" s="15"/>
    </row>
    <row r="9" spans="1:10" ht="78" customHeight="1">
      <c r="A9" s="10">
        <v>6</v>
      </c>
      <c r="B9" s="22" t="s">
        <v>31</v>
      </c>
      <c r="C9" s="14" t="s">
        <v>111</v>
      </c>
      <c r="D9" s="26">
        <v>150</v>
      </c>
      <c r="E9" s="25"/>
      <c r="F9" s="15"/>
      <c r="G9" s="15"/>
      <c r="H9" s="15"/>
      <c r="I9" s="16"/>
      <c r="J9" s="15"/>
    </row>
    <row r="10" spans="1:10" ht="67.5" customHeight="1">
      <c r="A10" s="10">
        <v>7</v>
      </c>
      <c r="B10" s="22" t="s">
        <v>32</v>
      </c>
      <c r="C10" s="14" t="s">
        <v>111</v>
      </c>
      <c r="D10" s="26">
        <v>200</v>
      </c>
      <c r="E10" s="25"/>
      <c r="F10" s="15"/>
      <c r="G10" s="15"/>
      <c r="H10" s="15"/>
      <c r="I10" s="16"/>
      <c r="J10" s="15"/>
    </row>
    <row r="11" spans="1:10" ht="113.25" customHeight="1">
      <c r="A11" s="10">
        <v>8</v>
      </c>
      <c r="B11" s="13" t="s">
        <v>33</v>
      </c>
      <c r="C11" s="14" t="s">
        <v>111</v>
      </c>
      <c r="D11" s="26">
        <v>50</v>
      </c>
      <c r="E11" s="25"/>
      <c r="F11" s="15"/>
      <c r="G11" s="15"/>
      <c r="H11" s="15"/>
      <c r="I11" s="16"/>
      <c r="J11" s="15"/>
    </row>
    <row r="12" spans="1:10" ht="21.75" customHeight="1">
      <c r="A12" s="129" t="s">
        <v>156</v>
      </c>
      <c r="B12" s="130"/>
      <c r="C12" s="130"/>
      <c r="D12" s="130"/>
      <c r="E12" s="131"/>
      <c r="F12" s="12"/>
      <c r="G12" s="44" t="s">
        <v>157</v>
      </c>
      <c r="H12" s="44" t="s">
        <v>157</v>
      </c>
      <c r="I12" s="44"/>
      <c r="J12" s="44" t="s">
        <v>157</v>
      </c>
    </row>
    <row r="13" spans="1:10" ht="15">
      <c r="A13" s="7"/>
      <c r="B13" s="7"/>
      <c r="C13" s="8"/>
      <c r="D13" s="8"/>
      <c r="E13" s="9"/>
      <c r="F13" s="9"/>
      <c r="G13" s="9"/>
      <c r="H13" s="9"/>
      <c r="I13" s="8"/>
      <c r="J13" s="8"/>
    </row>
    <row r="14" spans="1:10" ht="15">
      <c r="A14" s="7"/>
      <c r="B14" s="7"/>
      <c r="C14" s="8"/>
      <c r="D14" s="8"/>
      <c r="E14" s="9"/>
      <c r="F14" s="9"/>
      <c r="G14" s="9"/>
      <c r="H14" s="9"/>
      <c r="I14" s="8"/>
      <c r="J14" s="8"/>
    </row>
  </sheetData>
  <sheetProtection/>
  <mergeCells count="1">
    <mergeCell ref="A12:E12"/>
  </mergeCells>
  <printOptions/>
  <pageMargins left="0.7874015748031497" right="0.7874015748031497" top="0.984251968503937" bottom="0.984251968503937" header="0.3937007874015748" footer="0.3937007874015748"/>
  <pageSetup orientation="landscape" paperSize="9" r:id="rId1"/>
  <headerFooter alignWithMargins="0">
    <oddHeader>&amp;L...........................................
(pieczęć Wykonawcy)&amp;CFormularze cenowe</oddHeader>
    <oddFooter>&amp;LUSK/DZP/PN-246/2018&amp;R..........................................................................................
(data, podpis upełnomocnionego przedstawiciela Wykonawcy)</oddFooter>
  </headerFooter>
</worksheet>
</file>

<file path=xl/worksheets/sheet6.xml><?xml version="1.0" encoding="utf-8"?>
<worksheet xmlns="http://schemas.openxmlformats.org/spreadsheetml/2006/main" xmlns:r="http://schemas.openxmlformats.org/officeDocument/2006/relationships">
  <dimension ref="A1:J11"/>
  <sheetViews>
    <sheetView zoomScalePageLayoutView="0" workbookViewId="0" topLeftCell="A1">
      <selection activeCell="B15" sqref="B15"/>
    </sheetView>
  </sheetViews>
  <sheetFormatPr defaultColWidth="9.140625" defaultRowHeight="15"/>
  <cols>
    <col min="1" max="1" width="7.28125" style="24" customWidth="1"/>
    <col min="2" max="2" width="37.140625" style="24" customWidth="1"/>
    <col min="3" max="3" width="5.28125" style="27" customWidth="1"/>
    <col min="4" max="4" width="7.421875" style="61" customWidth="1"/>
    <col min="5" max="5" width="12.00390625" style="61" customWidth="1"/>
    <col min="6" max="6" width="13.00390625" style="61" customWidth="1"/>
    <col min="7" max="7" width="6.140625" style="61" customWidth="1"/>
    <col min="8" max="10" width="13.00390625" style="61" customWidth="1"/>
    <col min="11" max="16384" width="9.140625" style="24" customWidth="1"/>
  </cols>
  <sheetData>
    <row r="1" spans="1:10" ht="12">
      <c r="A1" s="7"/>
      <c r="B1" s="20" t="s">
        <v>163</v>
      </c>
      <c r="C1" s="8"/>
      <c r="D1" s="8"/>
      <c r="E1" s="9"/>
      <c r="F1" s="9"/>
      <c r="G1" s="9"/>
      <c r="H1" s="9"/>
      <c r="I1" s="8"/>
      <c r="J1" s="8"/>
    </row>
    <row r="2" spans="1:10" ht="84">
      <c r="A2" s="102" t="s">
        <v>154</v>
      </c>
      <c r="B2" s="102" t="s">
        <v>148</v>
      </c>
      <c r="C2" s="103" t="s">
        <v>109</v>
      </c>
      <c r="D2" s="112" t="s">
        <v>110</v>
      </c>
      <c r="E2" s="104" t="s">
        <v>149</v>
      </c>
      <c r="F2" s="104" t="s">
        <v>150</v>
      </c>
      <c r="G2" s="105" t="s">
        <v>151</v>
      </c>
      <c r="H2" s="104" t="s">
        <v>152</v>
      </c>
      <c r="I2" s="106" t="s">
        <v>153</v>
      </c>
      <c r="J2" s="104" t="s">
        <v>155</v>
      </c>
    </row>
    <row r="3" spans="1:10" s="73" customFormat="1" ht="12">
      <c r="A3" s="107" t="s">
        <v>90</v>
      </c>
      <c r="B3" s="107" t="s">
        <v>42</v>
      </c>
      <c r="C3" s="107" t="s">
        <v>93</v>
      </c>
      <c r="D3" s="107" t="s">
        <v>141</v>
      </c>
      <c r="E3" s="107" t="s">
        <v>142</v>
      </c>
      <c r="F3" s="107" t="s">
        <v>143</v>
      </c>
      <c r="G3" s="107" t="s">
        <v>144</v>
      </c>
      <c r="H3" s="107" t="s">
        <v>145</v>
      </c>
      <c r="I3" s="107" t="s">
        <v>146</v>
      </c>
      <c r="J3" s="107" t="s">
        <v>147</v>
      </c>
    </row>
    <row r="4" spans="1:10" ht="28.5" customHeight="1">
      <c r="A4" s="102">
        <v>1</v>
      </c>
      <c r="B4" s="128" t="s">
        <v>168</v>
      </c>
      <c r="C4" s="109" t="s">
        <v>111</v>
      </c>
      <c r="D4" s="109">
        <v>2</v>
      </c>
      <c r="E4" s="25"/>
      <c r="F4" s="110"/>
      <c r="G4" s="110"/>
      <c r="H4" s="110"/>
      <c r="I4" s="111"/>
      <c r="J4" s="110"/>
    </row>
    <row r="5" spans="1:10" ht="45" customHeight="1">
      <c r="A5" s="74">
        <v>2</v>
      </c>
      <c r="B5" s="23" t="s">
        <v>169</v>
      </c>
      <c r="C5" s="93" t="s">
        <v>112</v>
      </c>
      <c r="D5" s="93">
        <v>30</v>
      </c>
      <c r="E5" s="99"/>
      <c r="F5" s="79"/>
      <c r="G5" s="79"/>
      <c r="H5" s="79"/>
      <c r="I5" s="91"/>
      <c r="J5" s="79"/>
    </row>
    <row r="6" spans="1:10" ht="47.25" customHeight="1">
      <c r="A6" s="10">
        <v>3</v>
      </c>
      <c r="B6" s="23" t="s">
        <v>170</v>
      </c>
      <c r="C6" s="14" t="s">
        <v>112</v>
      </c>
      <c r="D6" s="60">
        <v>3</v>
      </c>
      <c r="E6" s="25"/>
      <c r="F6" s="15"/>
      <c r="G6" s="15"/>
      <c r="H6" s="15"/>
      <c r="I6" s="16"/>
      <c r="J6" s="15"/>
    </row>
    <row r="7" spans="1:10" ht="31.5" customHeight="1">
      <c r="A7" s="10">
        <v>4</v>
      </c>
      <c r="B7" s="23" t="s">
        <v>171</v>
      </c>
      <c r="C7" s="14" t="s">
        <v>111</v>
      </c>
      <c r="D7" s="60">
        <v>3</v>
      </c>
      <c r="E7" s="25"/>
      <c r="F7" s="15"/>
      <c r="G7" s="15"/>
      <c r="H7" s="15"/>
      <c r="I7" s="16"/>
      <c r="J7" s="15"/>
    </row>
    <row r="8" spans="1:10" ht="39.75" customHeight="1">
      <c r="A8" s="10">
        <v>5</v>
      </c>
      <c r="B8" s="23" t="s">
        <v>172</v>
      </c>
      <c r="C8" s="14" t="s">
        <v>111</v>
      </c>
      <c r="D8" s="26">
        <v>60</v>
      </c>
      <c r="E8" s="25"/>
      <c r="F8" s="15"/>
      <c r="G8" s="15"/>
      <c r="H8" s="15"/>
      <c r="I8" s="16"/>
      <c r="J8" s="15"/>
    </row>
    <row r="9" spans="1:10" ht="29.25" customHeight="1">
      <c r="A9" s="129" t="s">
        <v>156</v>
      </c>
      <c r="B9" s="130"/>
      <c r="C9" s="130"/>
      <c r="D9" s="130"/>
      <c r="E9" s="131"/>
      <c r="F9" s="12"/>
      <c r="G9" s="44" t="s">
        <v>158</v>
      </c>
      <c r="H9" s="44" t="s">
        <v>158</v>
      </c>
      <c r="I9" s="44"/>
      <c r="J9" s="44" t="s">
        <v>158</v>
      </c>
    </row>
    <row r="10" spans="1:10" ht="12">
      <c r="A10" s="7"/>
      <c r="B10" s="7"/>
      <c r="C10" s="8"/>
      <c r="D10" s="8"/>
      <c r="E10" s="9"/>
      <c r="F10" s="9"/>
      <c r="G10" s="9"/>
      <c r="H10" s="9"/>
      <c r="I10" s="8"/>
      <c r="J10" s="8"/>
    </row>
    <row r="11" spans="1:10" ht="12">
      <c r="A11" s="7"/>
      <c r="B11" s="127" t="s">
        <v>164</v>
      </c>
      <c r="C11" s="8"/>
      <c r="D11" s="8"/>
      <c r="E11" s="9"/>
      <c r="F11" s="9"/>
      <c r="G11" s="9"/>
      <c r="H11" s="9"/>
      <c r="I11" s="8"/>
      <c r="J11" s="8"/>
    </row>
  </sheetData>
  <sheetProtection/>
  <mergeCells count="1">
    <mergeCell ref="A9:E9"/>
  </mergeCells>
  <printOptions/>
  <pageMargins left="0.7874015748031497" right="0.7874015748031497" top="0.984251968503937" bottom="0.984251968503937" header="0.3937007874015748" footer="0.3937007874015748"/>
  <pageSetup orientation="landscape" paperSize="9" r:id="rId1"/>
  <headerFooter alignWithMargins="0">
    <oddHeader>&amp;L...........................................
(pieczęć Wykonawcy)&amp;CFormularze cenowe</oddHeader>
    <oddFooter>&amp;LUSK/DZP/PN-246/2018&amp;R..........................................................................................
(data, podpis upełnomocnionego przedstawiciela Wykonawcy)</oddFooter>
  </headerFooter>
</worksheet>
</file>

<file path=xl/worksheets/sheet7.xml><?xml version="1.0" encoding="utf-8"?>
<worksheet xmlns="http://schemas.openxmlformats.org/spreadsheetml/2006/main" xmlns:r="http://schemas.openxmlformats.org/officeDocument/2006/relationships">
  <dimension ref="A1:J9"/>
  <sheetViews>
    <sheetView zoomScalePageLayoutView="0" workbookViewId="0" topLeftCell="A1">
      <selection activeCell="B15" sqref="B15"/>
    </sheetView>
  </sheetViews>
  <sheetFormatPr defaultColWidth="9.140625" defaultRowHeight="15"/>
  <cols>
    <col min="1" max="1" width="6.7109375" style="24" customWidth="1"/>
    <col min="2" max="2" width="37.140625" style="24" customWidth="1"/>
    <col min="3" max="3" width="3.8515625" style="24" bestFit="1" customWidth="1"/>
    <col min="4" max="4" width="7.421875" style="27" customWidth="1"/>
    <col min="5" max="5" width="12.00390625" style="27" customWidth="1"/>
    <col min="6" max="6" width="13.00390625" style="27" customWidth="1"/>
    <col min="7" max="7" width="6.140625" style="27" customWidth="1"/>
    <col min="8" max="10" width="13.00390625" style="27" customWidth="1"/>
    <col min="11" max="16384" width="9.140625" style="24" customWidth="1"/>
  </cols>
  <sheetData>
    <row r="1" spans="1:10" ht="12">
      <c r="A1" s="7"/>
      <c r="B1" s="20" t="s">
        <v>188</v>
      </c>
      <c r="C1" s="8"/>
      <c r="D1" s="8"/>
      <c r="E1" s="9"/>
      <c r="F1" s="9"/>
      <c r="G1" s="9"/>
      <c r="H1" s="9"/>
      <c r="I1" s="8"/>
      <c r="J1" s="8"/>
    </row>
    <row r="2" spans="1:10" ht="84">
      <c r="A2" s="102" t="s">
        <v>154</v>
      </c>
      <c r="B2" s="102" t="s">
        <v>148</v>
      </c>
      <c r="C2" s="103" t="s">
        <v>109</v>
      </c>
      <c r="D2" s="112" t="s">
        <v>110</v>
      </c>
      <c r="E2" s="104" t="s">
        <v>149</v>
      </c>
      <c r="F2" s="104" t="s">
        <v>150</v>
      </c>
      <c r="G2" s="105" t="s">
        <v>151</v>
      </c>
      <c r="H2" s="104" t="s">
        <v>152</v>
      </c>
      <c r="I2" s="106" t="s">
        <v>153</v>
      </c>
      <c r="J2" s="104" t="s">
        <v>155</v>
      </c>
    </row>
    <row r="3" spans="1:10" s="73" customFormat="1" ht="12">
      <c r="A3" s="107" t="s">
        <v>90</v>
      </c>
      <c r="B3" s="107" t="s">
        <v>42</v>
      </c>
      <c r="C3" s="107" t="s">
        <v>93</v>
      </c>
      <c r="D3" s="107" t="s">
        <v>141</v>
      </c>
      <c r="E3" s="107" t="s">
        <v>142</v>
      </c>
      <c r="F3" s="107" t="s">
        <v>143</v>
      </c>
      <c r="G3" s="107" t="s">
        <v>144</v>
      </c>
      <c r="H3" s="107" t="s">
        <v>145</v>
      </c>
      <c r="I3" s="107" t="s">
        <v>146</v>
      </c>
      <c r="J3" s="107" t="s">
        <v>147</v>
      </c>
    </row>
    <row r="4" spans="1:10" ht="30" customHeight="1">
      <c r="A4" s="102">
        <v>1</v>
      </c>
      <c r="B4" s="22" t="s">
        <v>165</v>
      </c>
      <c r="C4" s="109" t="s">
        <v>111</v>
      </c>
      <c r="D4" s="26">
        <v>600</v>
      </c>
      <c r="E4" s="25"/>
      <c r="F4" s="110"/>
      <c r="G4" s="110"/>
      <c r="H4" s="110"/>
      <c r="I4" s="111"/>
      <c r="J4" s="110"/>
    </row>
    <row r="5" spans="1:10" ht="30" customHeight="1">
      <c r="A5" s="74">
        <v>2</v>
      </c>
      <c r="B5" s="22" t="s">
        <v>166</v>
      </c>
      <c r="C5" s="93" t="s">
        <v>111</v>
      </c>
      <c r="D5" s="98">
        <v>60</v>
      </c>
      <c r="E5" s="99"/>
      <c r="F5" s="79"/>
      <c r="G5" s="79"/>
      <c r="H5" s="79"/>
      <c r="I5" s="91"/>
      <c r="J5" s="79"/>
    </row>
    <row r="6" spans="1:10" ht="41.25" customHeight="1">
      <c r="A6" s="10">
        <v>3</v>
      </c>
      <c r="B6" s="22" t="s">
        <v>167</v>
      </c>
      <c r="C6" s="14" t="s">
        <v>111</v>
      </c>
      <c r="D6" s="26">
        <v>10</v>
      </c>
      <c r="E6" s="25"/>
      <c r="F6" s="15"/>
      <c r="G6" s="15"/>
      <c r="H6" s="15"/>
      <c r="I6" s="16"/>
      <c r="J6" s="15"/>
    </row>
    <row r="7" spans="1:10" ht="19.5" customHeight="1">
      <c r="A7" s="129" t="s">
        <v>156</v>
      </c>
      <c r="B7" s="130"/>
      <c r="C7" s="130"/>
      <c r="D7" s="130"/>
      <c r="E7" s="131"/>
      <c r="F7" s="12"/>
      <c r="G7" s="44" t="s">
        <v>158</v>
      </c>
      <c r="H7" s="44" t="s">
        <v>158</v>
      </c>
      <c r="I7" s="44"/>
      <c r="J7" s="44" t="s">
        <v>158</v>
      </c>
    </row>
    <row r="8" spans="1:10" ht="12">
      <c r="A8" s="7"/>
      <c r="B8" s="7"/>
      <c r="C8" s="8"/>
      <c r="D8" s="8"/>
      <c r="E8" s="9"/>
      <c r="F8" s="9"/>
      <c r="G8" s="9"/>
      <c r="H8" s="9"/>
      <c r="I8" s="8"/>
      <c r="J8" s="8"/>
    </row>
    <row r="9" spans="1:10" ht="12">
      <c r="A9" s="7"/>
      <c r="B9" s="7" t="s">
        <v>164</v>
      </c>
      <c r="C9" s="8"/>
      <c r="D9" s="8"/>
      <c r="E9" s="9"/>
      <c r="F9" s="9"/>
      <c r="G9" s="9"/>
      <c r="H9" s="9"/>
      <c r="I9" s="8"/>
      <c r="J9" s="8"/>
    </row>
  </sheetData>
  <sheetProtection/>
  <mergeCells count="1">
    <mergeCell ref="A7:E7"/>
  </mergeCells>
  <printOptions/>
  <pageMargins left="0.7874015748031497" right="0.7874015748031497" top="0.984251968503937" bottom="0.984251968503937" header="0.3937007874015748" footer="0.3937007874015748"/>
  <pageSetup orientation="landscape" paperSize="9" r:id="rId1"/>
  <headerFooter alignWithMargins="0">
    <oddHeader>&amp;L...........................................
(pieczęć Wykonawcy)&amp;CFormularze cenowe</oddHeader>
    <oddFooter>&amp;LUSK/DZP/PN-246/2018&amp;R..........................................................................................
(data, podpis upełnomocnionego przedstawiciela Wykonawcy)</oddFooter>
  </headerFooter>
</worksheet>
</file>

<file path=xl/worksheets/sheet8.xml><?xml version="1.0" encoding="utf-8"?>
<worksheet xmlns="http://schemas.openxmlformats.org/spreadsheetml/2006/main" xmlns:r="http://schemas.openxmlformats.org/officeDocument/2006/relationships">
  <dimension ref="A1:J6"/>
  <sheetViews>
    <sheetView zoomScalePageLayoutView="0" workbookViewId="0" topLeftCell="A1">
      <selection activeCell="B15" sqref="B15"/>
    </sheetView>
  </sheetViews>
  <sheetFormatPr defaultColWidth="9.140625" defaultRowHeight="15"/>
  <cols>
    <col min="1" max="1" width="3.28125" style="0" bestFit="1" customWidth="1"/>
    <col min="2" max="2" width="37.140625" style="0" customWidth="1"/>
    <col min="3" max="3" width="3.8515625" style="0" bestFit="1" customWidth="1"/>
    <col min="4" max="4" width="7.421875" style="0" customWidth="1"/>
    <col min="5" max="5" width="12.00390625" style="0" customWidth="1"/>
    <col min="6" max="6" width="13.00390625" style="0" customWidth="1"/>
    <col min="7" max="7" width="6.140625" style="0" customWidth="1"/>
    <col min="8" max="10" width="13.00390625" style="0" customWidth="1"/>
  </cols>
  <sheetData>
    <row r="1" spans="1:10" ht="15">
      <c r="A1" s="7"/>
      <c r="B1" s="20" t="s">
        <v>135</v>
      </c>
      <c r="C1" s="8"/>
      <c r="D1" s="8"/>
      <c r="E1" s="9"/>
      <c r="F1" s="9"/>
      <c r="G1" s="9"/>
      <c r="H1" s="9"/>
      <c r="I1" s="8"/>
      <c r="J1" s="8"/>
    </row>
    <row r="2" spans="1:10" ht="84">
      <c r="A2" s="102" t="s">
        <v>154</v>
      </c>
      <c r="B2" s="102" t="s">
        <v>148</v>
      </c>
      <c r="C2" s="103" t="s">
        <v>109</v>
      </c>
      <c r="D2" s="112" t="s">
        <v>110</v>
      </c>
      <c r="E2" s="104" t="s">
        <v>149</v>
      </c>
      <c r="F2" s="104" t="s">
        <v>150</v>
      </c>
      <c r="G2" s="105" t="s">
        <v>151</v>
      </c>
      <c r="H2" s="104" t="s">
        <v>152</v>
      </c>
      <c r="I2" s="106" t="s">
        <v>153</v>
      </c>
      <c r="J2" s="104" t="s">
        <v>155</v>
      </c>
    </row>
    <row r="3" spans="1:10" s="69" customFormat="1" ht="15">
      <c r="A3" s="107" t="s">
        <v>90</v>
      </c>
      <c r="B3" s="107" t="s">
        <v>42</v>
      </c>
      <c r="C3" s="107" t="s">
        <v>93</v>
      </c>
      <c r="D3" s="107" t="s">
        <v>141</v>
      </c>
      <c r="E3" s="107" t="s">
        <v>142</v>
      </c>
      <c r="F3" s="107" t="s">
        <v>143</v>
      </c>
      <c r="G3" s="107" t="s">
        <v>144</v>
      </c>
      <c r="H3" s="107" t="s">
        <v>145</v>
      </c>
      <c r="I3" s="107" t="s">
        <v>146</v>
      </c>
      <c r="J3" s="107" t="s">
        <v>147</v>
      </c>
    </row>
    <row r="4" spans="1:10" ht="99" customHeight="1">
      <c r="A4" s="102">
        <v>1</v>
      </c>
      <c r="B4" s="108" t="s">
        <v>99</v>
      </c>
      <c r="C4" s="109" t="s">
        <v>111</v>
      </c>
      <c r="D4" s="109">
        <v>1500</v>
      </c>
      <c r="E4" s="110"/>
      <c r="F4" s="110"/>
      <c r="G4" s="110"/>
      <c r="H4" s="110"/>
      <c r="I4" s="111"/>
      <c r="J4" s="110"/>
    </row>
    <row r="5" spans="1:10" ht="15">
      <c r="A5" s="7"/>
      <c r="B5" s="7"/>
      <c r="C5" s="8"/>
      <c r="D5" s="8"/>
      <c r="E5" s="9"/>
      <c r="F5" s="9"/>
      <c r="G5" s="9"/>
      <c r="H5" s="9"/>
      <c r="I5" s="8"/>
      <c r="J5" s="8"/>
    </row>
    <row r="6" spans="1:10" ht="15">
      <c r="A6" s="7"/>
      <c r="B6" s="7"/>
      <c r="C6" s="8"/>
      <c r="D6" s="8"/>
      <c r="E6" s="9"/>
      <c r="F6" s="9"/>
      <c r="G6" s="9"/>
      <c r="H6" s="9"/>
      <c r="I6" s="8"/>
      <c r="J6" s="8"/>
    </row>
  </sheetData>
  <sheetProtection/>
  <printOptions/>
  <pageMargins left="0.7874015748031497" right="0.7874015748031497" top="0.984251968503937" bottom="0.984251968503937" header="0.3937007874015748" footer="0.3937007874015748"/>
  <pageSetup orientation="landscape" paperSize="9" r:id="rId1"/>
  <headerFooter alignWithMargins="0">
    <oddHeader>&amp;L...........................................
(pieczęć Wykonawcy)&amp;CFormularze cenowe</oddHeader>
    <oddFooter>&amp;LUSK/DZP/PN-246/2018&amp;R..........................................................................................
(data, podpis upełnomocnionego przedstawiciela Wykonawcy)</oddFooter>
  </headerFooter>
</worksheet>
</file>

<file path=xl/worksheets/sheet9.xml><?xml version="1.0" encoding="utf-8"?>
<worksheet xmlns="http://schemas.openxmlformats.org/spreadsheetml/2006/main" xmlns:r="http://schemas.openxmlformats.org/officeDocument/2006/relationships">
  <dimension ref="A1:J6"/>
  <sheetViews>
    <sheetView zoomScalePageLayoutView="0" workbookViewId="0" topLeftCell="A1">
      <selection activeCell="B15" sqref="B15"/>
    </sheetView>
  </sheetViews>
  <sheetFormatPr defaultColWidth="9.140625" defaultRowHeight="15"/>
  <cols>
    <col min="1" max="1" width="3.28125" style="24" bestFit="1" customWidth="1"/>
    <col min="2" max="2" width="37.140625" style="24" customWidth="1"/>
    <col min="3" max="3" width="3.8515625" style="24" bestFit="1" customWidth="1"/>
    <col min="4" max="4" width="7.421875" style="27" customWidth="1"/>
    <col min="5" max="5" width="12.00390625" style="27" customWidth="1"/>
    <col min="6" max="6" width="13.00390625" style="27" customWidth="1"/>
    <col min="7" max="7" width="6.140625" style="27" customWidth="1"/>
    <col min="8" max="10" width="13.00390625" style="27" customWidth="1"/>
    <col min="11" max="16384" width="9.140625" style="24" customWidth="1"/>
  </cols>
  <sheetData>
    <row r="1" spans="1:10" ht="12">
      <c r="A1" s="7"/>
      <c r="B1" s="20" t="s">
        <v>136</v>
      </c>
      <c r="C1" s="8"/>
      <c r="D1" s="8"/>
      <c r="E1" s="9"/>
      <c r="F1" s="9"/>
      <c r="G1" s="9"/>
      <c r="H1" s="9"/>
      <c r="I1" s="8"/>
      <c r="J1" s="8"/>
    </row>
    <row r="2" spans="1:10" ht="84">
      <c r="A2" s="102" t="s">
        <v>154</v>
      </c>
      <c r="B2" s="102" t="s">
        <v>148</v>
      </c>
      <c r="C2" s="103" t="s">
        <v>109</v>
      </c>
      <c r="D2" s="112" t="s">
        <v>110</v>
      </c>
      <c r="E2" s="104" t="s">
        <v>149</v>
      </c>
      <c r="F2" s="104" t="s">
        <v>150</v>
      </c>
      <c r="G2" s="105" t="s">
        <v>151</v>
      </c>
      <c r="H2" s="104" t="s">
        <v>152</v>
      </c>
      <c r="I2" s="106" t="s">
        <v>153</v>
      </c>
      <c r="J2" s="104" t="s">
        <v>155</v>
      </c>
    </row>
    <row r="3" spans="1:10" s="73" customFormat="1" ht="12">
      <c r="A3" s="107" t="s">
        <v>90</v>
      </c>
      <c r="B3" s="107" t="s">
        <v>42</v>
      </c>
      <c r="C3" s="107" t="s">
        <v>93</v>
      </c>
      <c r="D3" s="107" t="s">
        <v>141</v>
      </c>
      <c r="E3" s="107" t="s">
        <v>142</v>
      </c>
      <c r="F3" s="107" t="s">
        <v>143</v>
      </c>
      <c r="G3" s="107" t="s">
        <v>144</v>
      </c>
      <c r="H3" s="107" t="s">
        <v>145</v>
      </c>
      <c r="I3" s="107" t="s">
        <v>146</v>
      </c>
      <c r="J3" s="107" t="s">
        <v>147</v>
      </c>
    </row>
    <row r="4" spans="1:10" ht="57" customHeight="1">
      <c r="A4" s="102">
        <v>1</v>
      </c>
      <c r="B4" s="108" t="s">
        <v>162</v>
      </c>
      <c r="C4" s="109" t="s">
        <v>111</v>
      </c>
      <c r="D4" s="26">
        <v>1200</v>
      </c>
      <c r="E4" s="25"/>
      <c r="F4" s="110"/>
      <c r="G4" s="110"/>
      <c r="H4" s="110"/>
      <c r="I4" s="111"/>
      <c r="J4" s="110"/>
    </row>
    <row r="5" spans="1:10" ht="12">
      <c r="A5" s="7"/>
      <c r="B5" s="7"/>
      <c r="C5" s="8"/>
      <c r="D5" s="8"/>
      <c r="E5" s="9"/>
      <c r="F5" s="9"/>
      <c r="G5" s="9"/>
      <c r="H5" s="9"/>
      <c r="I5" s="8"/>
      <c r="J5" s="8"/>
    </row>
    <row r="6" spans="1:10" ht="12">
      <c r="A6" s="7"/>
      <c r="B6" s="7"/>
      <c r="C6" s="8"/>
      <c r="D6" s="8"/>
      <c r="E6" s="9"/>
      <c r="F6" s="9"/>
      <c r="G6" s="9"/>
      <c r="H6" s="9"/>
      <c r="I6" s="8"/>
      <c r="J6" s="8"/>
    </row>
  </sheetData>
  <sheetProtection/>
  <printOptions/>
  <pageMargins left="0.7874015748031497" right="0.7874015748031497" top="0.984251968503937" bottom="0.984251968503937" header="0.3937007874015748" footer="0.3937007874015748"/>
  <pageSetup orientation="landscape" paperSize="9" r:id="rId1"/>
  <headerFooter alignWithMargins="0">
    <oddHeader>&amp;L...........................................
(pieczęć Wykonawcy)&amp;CFormularze cenowe</oddHeader>
    <oddFooter>&amp;LUSK/DZP/PN-246/2018&amp;R..........................................................................................
(data, podpis upełnomocnionego przedstawiciela Wykonawcy)</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2018-08-22T08:41:38Z</cp:lastPrinted>
  <dcterms:created xsi:type="dcterms:W3CDTF">2006-09-16T00:00:00Z</dcterms:created>
  <dcterms:modified xsi:type="dcterms:W3CDTF">2018-08-29T06:37:24Z</dcterms:modified>
  <cp:category/>
  <cp:version/>
  <cp:contentType/>
  <cp:contentStatus/>
</cp:coreProperties>
</file>