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</sheets>
  <definedNames>
    <definedName name="_xlnm.Print_Area" localSheetId="0">'Arkusz1'!$A$1:$J$17</definedName>
  </definedNames>
  <calcPr fullCalcOnLoad="1"/>
</workbook>
</file>

<file path=xl/sharedStrings.xml><?xml version="1.0" encoding="utf-8"?>
<sst xmlns="http://schemas.openxmlformats.org/spreadsheetml/2006/main" count="36" uniqueCount="24">
  <si>
    <t>Lp.</t>
  </si>
  <si>
    <t>NAZWA</t>
  </si>
  <si>
    <t>j.m.</t>
  </si>
  <si>
    <t>ILOŚĆ ZAMAWIANA</t>
  </si>
  <si>
    <t xml:space="preserve">cena netto </t>
  </si>
  <si>
    <t>cena brutto</t>
  </si>
  <si>
    <t>wartość netto</t>
  </si>
  <si>
    <t>wartość brutto</t>
  </si>
  <si>
    <t>Igła systemowa z zabezpieczeniem przeciwzakłuciowym 0,7</t>
  </si>
  <si>
    <t>szt.</t>
  </si>
  <si>
    <t>Biochemia z aktywatorem wykrzepiania – strzykawko- probówka 4,5 ml, śr. 11mm, lub probówka 4 ml, śr.13mm</t>
  </si>
  <si>
    <t xml:space="preserve">Heparyna litowa – strzykawko- probówka 2,7 ml, śr. 11 mm, lub probówka 2 ml, śr. 13 mm </t>
  </si>
  <si>
    <t xml:space="preserve">Heparyna litowa – strzykawko -probówka 4,5 ml, śr. 11 mm, lub probówka 4 ml, śr. 13 mm </t>
  </si>
  <si>
    <t>Morfologia z EDTA – strzykawko- probówka 2,7 ml, śr. 11mm, lub probówka 2 ml, śr. 13 mm</t>
  </si>
  <si>
    <t>Morfologia z EDTA – strzykawko -probówka 4,9 ml, lub probówka 4 ml, śr. 13 mm</t>
  </si>
  <si>
    <t>Układ krzepnięcia z cytrynianem sodu – strzykawko- probówka 1,4 ml, śr. 8 mm lub probówka 1,8 ml, śr. 13 mm</t>
  </si>
  <si>
    <t>Układ krzepnięcia z cytrynianem sodu – strzykawko- probówka 3 ml, śr. 11 mm lub probówka 2,7 ml, śr. 13 mm</t>
  </si>
  <si>
    <t>Uchwyt jednorazowy ( jeśli system tego wymaga )</t>
  </si>
  <si>
    <t>SUMA</t>
  </si>
  <si>
    <t>Wszystkie elementy systemu zamkniętego (strzykawko-probówki, strzykawki, probówki, igły, uchwyty, łączniki) ze względu na kompatybilność muszą pochodzić od jednego producenta</t>
  </si>
  <si>
    <t>PAKIET nr 1 – Aspiracyjno-próżniowy lub prózniowy system do pobierania krwi</t>
  </si>
  <si>
    <t>Łącznik do wenflonów i wejść, typu Luer -lock, połączony na stale z uchwytem,  sterylny, pakowany w pojedynczy blister</t>
  </si>
  <si>
    <t>Biochemia z aktywatorem wykrzepiania – strzykawko- probówka 2,7 ml, lub probówka 2 ml 13x75mm</t>
  </si>
  <si>
    <t xml:space="preserve"> VAT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</si>
</sst>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\ [$zł-415];[Red]\-#,##0.00\ [$zł-415]"/>
    <numFmt numFmtId="166" formatCode="#,##0.00_ ;[Red]\-#,##0.00\ 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 wrapText="1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8" fillId="34" borderId="0" xfId="6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9" fillId="35" borderId="10" xfId="0" applyFont="1" applyFill="1" applyBorder="1" applyAlignment="1">
      <alignment horizontal="center" vertical="center" wrapText="1"/>
    </xf>
    <xf numFmtId="3" fontId="19" fillId="35" borderId="10" xfId="0" applyNumberFormat="1" applyFont="1" applyFill="1" applyBorder="1" applyAlignment="1">
      <alignment horizontal="center" vertical="center" wrapText="1"/>
    </xf>
    <xf numFmtId="164" fontId="19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3" fontId="18" fillId="36" borderId="10" xfId="0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166" fontId="18" fillId="37" borderId="1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60" zoomScaleNormal="110" zoomScalePageLayoutView="0" workbookViewId="0" topLeftCell="A2">
      <pane ySplit="2" topLeftCell="A4" activePane="bottomLeft" state="frozen"/>
      <selection pane="topLeft" activeCell="A2" sqref="A2"/>
      <selection pane="bottomLeft" activeCell="B21" sqref="B21"/>
    </sheetView>
  </sheetViews>
  <sheetFormatPr defaultColWidth="11.57421875" defaultRowHeight="12.75"/>
  <cols>
    <col min="1" max="1" width="3.28125" style="11" customWidth="1"/>
    <col min="2" max="2" width="55.00390625" style="13" customWidth="1"/>
    <col min="3" max="3" width="5.57421875" style="13" customWidth="1"/>
    <col min="4" max="4" width="12.28125" style="13" customWidth="1"/>
    <col min="5" max="5" width="10.140625" style="13" customWidth="1"/>
    <col min="6" max="6" width="10.421875" style="13" customWidth="1"/>
    <col min="7" max="7" width="14.7109375" style="13" customWidth="1"/>
    <col min="8" max="8" width="12.00390625" style="13" customWidth="1"/>
    <col min="9" max="9" width="12.140625" style="13" customWidth="1"/>
    <col min="10" max="10" width="15.421875" style="13" hidden="1" customWidth="1"/>
    <col min="11" max="16384" width="11.57421875" style="1" customWidth="1"/>
  </cols>
  <sheetData>
    <row r="1" spans="1:10" ht="12.75">
      <c r="A1" s="14" t="s">
        <v>20</v>
      </c>
      <c r="B1" s="15"/>
      <c r="C1" s="15"/>
      <c r="D1" s="16"/>
      <c r="E1" s="17"/>
      <c r="F1" s="15"/>
      <c r="G1" s="15"/>
      <c r="H1" s="15"/>
      <c r="I1" s="15"/>
      <c r="J1" s="18"/>
    </row>
    <row r="2" spans="1:10" ht="12.75">
      <c r="A2" s="19" t="s">
        <v>20</v>
      </c>
      <c r="B2" s="20"/>
      <c r="C2" s="20"/>
      <c r="D2" s="21"/>
      <c r="E2" s="22"/>
      <c r="F2" s="20"/>
      <c r="G2" s="20"/>
      <c r="H2" s="20"/>
      <c r="I2" s="20"/>
      <c r="J2" s="23"/>
    </row>
    <row r="3" spans="1:10" ht="25.5">
      <c r="A3" s="24" t="s">
        <v>0</v>
      </c>
      <c r="B3" s="24" t="s">
        <v>1</v>
      </c>
      <c r="C3" s="24" t="s">
        <v>2</v>
      </c>
      <c r="D3" s="25" t="s">
        <v>3</v>
      </c>
      <c r="E3" s="26" t="s">
        <v>4</v>
      </c>
      <c r="F3" s="24" t="s">
        <v>5</v>
      </c>
      <c r="G3" s="24" t="s">
        <v>6</v>
      </c>
      <c r="H3" s="24" t="s">
        <v>23</v>
      </c>
      <c r="I3" s="24" t="s">
        <v>7</v>
      </c>
      <c r="J3" s="24" t="s">
        <v>7</v>
      </c>
    </row>
    <row r="4" spans="1:10" ht="12.75">
      <c r="A4" s="27">
        <v>1</v>
      </c>
      <c r="B4" s="2" t="s">
        <v>8</v>
      </c>
      <c r="C4" s="3" t="s">
        <v>9</v>
      </c>
      <c r="D4" s="5">
        <v>1000</v>
      </c>
      <c r="E4" s="4"/>
      <c r="F4" s="4"/>
      <c r="G4" s="4"/>
      <c r="H4" s="4"/>
      <c r="I4" s="4"/>
      <c r="J4" s="5" t="e">
        <f>#REF!*4/12</f>
        <v>#REF!</v>
      </c>
    </row>
    <row r="5" spans="1:10" ht="25.5">
      <c r="A5" s="27">
        <v>5</v>
      </c>
      <c r="B5" s="2" t="s">
        <v>21</v>
      </c>
      <c r="C5" s="3" t="s">
        <v>9</v>
      </c>
      <c r="D5" s="5">
        <v>6000</v>
      </c>
      <c r="E5" s="4"/>
      <c r="F5" s="4"/>
      <c r="G5" s="4"/>
      <c r="H5" s="4"/>
      <c r="I5" s="4"/>
      <c r="J5" s="5" t="e">
        <f>#REF!*4/12</f>
        <v>#REF!</v>
      </c>
    </row>
    <row r="6" spans="1:10" ht="25.5">
      <c r="A6" s="27">
        <v>11</v>
      </c>
      <c r="B6" s="2" t="s">
        <v>22</v>
      </c>
      <c r="C6" s="3" t="s">
        <v>9</v>
      </c>
      <c r="D6" s="5">
        <v>3000</v>
      </c>
      <c r="E6" s="4"/>
      <c r="F6" s="4"/>
      <c r="G6" s="4"/>
      <c r="H6" s="4"/>
      <c r="I6" s="4"/>
      <c r="J6" s="5" t="e">
        <f>#REF!*4/12</f>
        <v>#REF!</v>
      </c>
    </row>
    <row r="7" spans="1:10" ht="25.5">
      <c r="A7" s="27">
        <v>12</v>
      </c>
      <c r="B7" s="2" t="s">
        <v>10</v>
      </c>
      <c r="C7" s="3" t="s">
        <v>9</v>
      </c>
      <c r="D7" s="5">
        <v>10000</v>
      </c>
      <c r="E7" s="4"/>
      <c r="F7" s="4"/>
      <c r="G7" s="4"/>
      <c r="H7" s="4"/>
      <c r="I7" s="4"/>
      <c r="J7" s="5" t="e">
        <f>#REF!*4/12</f>
        <v>#REF!</v>
      </c>
    </row>
    <row r="8" spans="1:10" ht="25.5">
      <c r="A8" s="27">
        <v>14</v>
      </c>
      <c r="B8" s="2" t="s">
        <v>11</v>
      </c>
      <c r="C8" s="3" t="s">
        <v>9</v>
      </c>
      <c r="D8" s="5">
        <v>2000</v>
      </c>
      <c r="E8" s="4"/>
      <c r="F8" s="4"/>
      <c r="G8" s="4"/>
      <c r="H8" s="4"/>
      <c r="I8" s="4"/>
      <c r="J8" s="5" t="e">
        <f>#REF!*4/12</f>
        <v>#REF!</v>
      </c>
    </row>
    <row r="9" spans="1:10" ht="25.5">
      <c r="A9" s="27">
        <v>15</v>
      </c>
      <c r="B9" s="2" t="s">
        <v>12</v>
      </c>
      <c r="C9" s="3" t="s">
        <v>9</v>
      </c>
      <c r="D9" s="5">
        <v>4000</v>
      </c>
      <c r="E9" s="4"/>
      <c r="F9" s="4"/>
      <c r="G9" s="4"/>
      <c r="H9" s="4"/>
      <c r="I9" s="4"/>
      <c r="J9" s="5" t="e">
        <f>#REF!*4/12</f>
        <v>#REF!</v>
      </c>
    </row>
    <row r="10" spans="1:10" ht="25.5">
      <c r="A10" s="27">
        <v>19</v>
      </c>
      <c r="B10" s="2" t="s">
        <v>13</v>
      </c>
      <c r="C10" s="3" t="s">
        <v>9</v>
      </c>
      <c r="D10" s="5">
        <v>40000</v>
      </c>
      <c r="E10" s="4"/>
      <c r="F10" s="4"/>
      <c r="G10" s="4"/>
      <c r="H10" s="4"/>
      <c r="I10" s="4"/>
      <c r="J10" s="5" t="e">
        <f>#REF!*4/12</f>
        <v>#REF!</v>
      </c>
    </row>
    <row r="11" spans="1:10" ht="25.5">
      <c r="A11" s="27">
        <v>20</v>
      </c>
      <c r="B11" s="2" t="s">
        <v>14</v>
      </c>
      <c r="C11" s="3" t="s">
        <v>9</v>
      </c>
      <c r="D11" s="5">
        <v>7000</v>
      </c>
      <c r="E11" s="4"/>
      <c r="F11" s="4"/>
      <c r="G11" s="4"/>
      <c r="H11" s="4"/>
      <c r="I11" s="4"/>
      <c r="J11" s="5" t="e">
        <f>#REF!*4/12</f>
        <v>#REF!</v>
      </c>
    </row>
    <row r="12" spans="1:10" ht="25.5">
      <c r="A12" s="27">
        <v>21</v>
      </c>
      <c r="B12" s="2" t="s">
        <v>15</v>
      </c>
      <c r="C12" s="3" t="s">
        <v>9</v>
      </c>
      <c r="D12" s="5">
        <v>3500</v>
      </c>
      <c r="E12" s="4"/>
      <c r="F12" s="4"/>
      <c r="G12" s="4"/>
      <c r="H12" s="4"/>
      <c r="I12" s="4"/>
      <c r="J12" s="5" t="e">
        <f>#REF!*4/12</f>
        <v>#REF!</v>
      </c>
    </row>
    <row r="13" spans="1:10" ht="25.5">
      <c r="A13" s="27">
        <v>22</v>
      </c>
      <c r="B13" s="2" t="s">
        <v>16</v>
      </c>
      <c r="C13" s="3" t="s">
        <v>9</v>
      </c>
      <c r="D13" s="5">
        <v>9000</v>
      </c>
      <c r="E13" s="4"/>
      <c r="F13" s="4"/>
      <c r="G13" s="4"/>
      <c r="H13" s="4"/>
      <c r="I13" s="4"/>
      <c r="J13" s="5" t="e">
        <f>#REF!*4/12</f>
        <v>#REF!</v>
      </c>
    </row>
    <row r="14" spans="1:10" ht="12.75">
      <c r="A14" s="27">
        <v>23</v>
      </c>
      <c r="B14" s="2" t="s">
        <v>17</v>
      </c>
      <c r="C14" s="3" t="s">
        <v>9</v>
      </c>
      <c r="D14" s="5">
        <v>20000</v>
      </c>
      <c r="E14" s="4"/>
      <c r="F14" s="4"/>
      <c r="G14" s="4"/>
      <c r="H14" s="4"/>
      <c r="I14" s="4"/>
      <c r="J14" s="5" t="e">
        <f>#REF!*4/12</f>
        <v>#REF!</v>
      </c>
    </row>
    <row r="15" spans="1:10" ht="12.75">
      <c r="A15" s="6"/>
      <c r="B15" s="7"/>
      <c r="C15" s="8"/>
      <c r="D15" s="28"/>
      <c r="E15" s="8"/>
      <c r="F15" s="29" t="s">
        <v>18</v>
      </c>
      <c r="G15" s="30">
        <f>SUM(G4:G14)</f>
        <v>0</v>
      </c>
      <c r="H15" s="30">
        <f>SUM(H4:H14)</f>
        <v>0</v>
      </c>
      <c r="I15" s="30">
        <f>SUM(I4:I14)</f>
        <v>0</v>
      </c>
      <c r="J15" s="30" t="e">
        <f>SUM(J4:J14)</f>
        <v>#REF!</v>
      </c>
    </row>
    <row r="16" ht="53.25" customHeight="1">
      <c r="B16" s="31" t="s">
        <v>19</v>
      </c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ht="12.75">
      <c r="B19" s="12"/>
    </row>
    <row r="20" ht="12.75">
      <c r="B20" s="12"/>
    </row>
    <row r="21" ht="12.75">
      <c r="B21" s="12"/>
    </row>
  </sheetData>
  <sheetProtection selectLockedCells="1" selectUnlockedCells="1"/>
  <mergeCells count="2">
    <mergeCell ref="A17:J17"/>
    <mergeCell ref="A18:J18"/>
  </mergeCells>
  <printOptions/>
  <pageMargins left="0.2362204724409449" right="0.2755905511811024" top="0.2755905511811024" bottom="0.07874015748031496" header="0.5118110236220472" footer="0.5118110236220472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 szyjka</dc:creator>
  <cp:keywords/>
  <dc:description/>
  <cp:lastModifiedBy>Katarzyna Lechowska</cp:lastModifiedBy>
  <cp:lastPrinted>2018-02-06T09:32:44Z</cp:lastPrinted>
  <dcterms:created xsi:type="dcterms:W3CDTF">2015-11-23T12:42:02Z</dcterms:created>
  <dcterms:modified xsi:type="dcterms:W3CDTF">2018-02-06T09:33:20Z</dcterms:modified>
  <cp:category/>
  <cp:version/>
  <cp:contentType/>
  <cp:contentStatus/>
</cp:coreProperties>
</file>