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20730" windowHeight="9795" tabRatio="708" activeTab="3"/>
  </bookViews>
  <sheets>
    <sheet name="pakiet 1" sheetId="1" r:id="rId1"/>
    <sheet name="pakiet 2" sheetId="2" r:id="rId2"/>
    <sheet name="pakiet 3" sheetId="3" r:id="rId3"/>
    <sheet name="pakiet 4" sheetId="4" r:id="rId4"/>
    <sheet name="Arkusz1" sheetId="5" r:id="rId5"/>
  </sheets>
  <definedNames>
    <definedName name="_xlnm.Print_Area" localSheetId="3">'pakiet 4'!$A$1:$K$15</definedName>
  </definedNames>
  <calcPr fullCalcOnLoad="1"/>
</workbook>
</file>

<file path=xl/sharedStrings.xml><?xml version="1.0" encoding="utf-8"?>
<sst xmlns="http://schemas.openxmlformats.org/spreadsheetml/2006/main" count="84" uniqueCount="32">
  <si>
    <t>L.p.</t>
  </si>
  <si>
    <t>nazwa</t>
  </si>
  <si>
    <t>j.m.</t>
  </si>
  <si>
    <t>ilość</t>
  </si>
  <si>
    <t>cena netto</t>
  </si>
  <si>
    <t>cena brutto</t>
  </si>
  <si>
    <t>wartość netto</t>
  </si>
  <si>
    <t>stawka VAT</t>
  </si>
  <si>
    <t>wartość brutto</t>
  </si>
  <si>
    <t>Producent/
nazwa handl.</t>
  </si>
  <si>
    <t>Numer
katal.</t>
  </si>
  <si>
    <t>szt</t>
  </si>
  <si>
    <t>SUMA</t>
  </si>
  <si>
    <t xml:space="preserve">      ………………dnia……………                                            ...............................................................................</t>
  </si>
  <si>
    <t>(podpis i  pieczęć  osób wskazanych w dokumencie</t>
  </si>
  <si>
    <t>uprawniającym do występowania w obrocie prawnym</t>
  </si>
  <si>
    <t>lub posiadających pełnomocnictwo)</t>
  </si>
  <si>
    <t>kpl.</t>
  </si>
  <si>
    <t>załącznik nr 1</t>
  </si>
  <si>
    <t>Pakiet 1 - Suszarka do suszenia narzędzi chirurgicznych</t>
  </si>
  <si>
    <t>Pakiet 2 - Urządzenia do czyszczenia narzędzi medycznych czystą pary wodną</t>
  </si>
  <si>
    <t>Pakiet 3 - Urządzenie do ręcznego ciśnieniowego mycia i dezynfekcji</t>
  </si>
  <si>
    <t>Pakiet 4 - Modernizacja i doposażenie systemu zarządzania procesami sterylizacji</t>
  </si>
  <si>
    <t xml:space="preserve">  ………………dnia……………                                            ...............................................................................</t>
  </si>
  <si>
    <t>………………dnia……………                                                                                                                                                                 ...............................................................................</t>
  </si>
  <si>
    <t>………………dnia……………                                                                                                                            ...............................................................................</t>
  </si>
  <si>
    <t>Wykonanie zdjęć ok. 400  zestawów narzędziowych w każdym zestawie ok. 30-40 zdjęć  i wprowadzenie zdjęć w odpowiedniej rozdzielczości do posiadanego przez Zamawiającego systemu komputerowego zarządzania pracesami sterylizacji T - Doc.  Osoba wykonująca usługę powinna posiadać dokument o  przeszkoleniu w zakresie niezbędnym do wykonania powierzonego zadania wydany  przez producenta systemu.</t>
  </si>
  <si>
    <t>Suszarka do suszenia narzędzi chirurgicznych. 
Konstrukcja ze stali nierdzewnej, Ściany z izolacją akustyczną i termiczną. wolnostojąca.
Wymiary wewnątrz komory min. 700mmx1300mmx700mm, nieprzelotowa, 
min. 8 poziomów suszenia. Suszarka wyposażona w półki narzędziowe. Sterowanie mikroprocesorowe. Możliwość modyfikowania programów suszenia: w zakresie do 90stC, czas – dowolnie. Wskaźnik fazy programu.Filtr powietrza HEPA. Regulowane nóżki, możliwość podłączenia do wentylacji, kierunek otwierania drzwi (lewa strona). Gwarancja minimum 24 miesiące. W okresie gwarancji bezpłatny przegląd okresowy.</t>
  </si>
  <si>
    <t>Urządzenia do skutecznego czyszczenia trudnodostępnych obszarów narzędzi medycznych czystą  pary wodną o wysokim ciśnieniu. Pojemność zbiornika  ok. 3,5-5 l. Ciśnienie robocze 0-4 bar, z płynną regulacją za pomocą potencjometru. Temperatura robocza ok. 150stC. Modułowa regulacja ciśnienia umożliwiająca  ustawienie parametrów mycia dla bardzo delikatnego instrumentarium. Obudowa urządzenia ze stali nierdzewnej. Zbiornik umożliwiający długą pracę urządzenia bez konieczności uzupełniania wody.
Szybki czas nagrzewania, mały pobór energii ok. 1,1kW. Sygnalizacja informująca o braku wody chroniąca urządzenie przed przepaleniem. W zestawie wymienne dysze ze złączkami typu Luer lock umożliwiające mycie narzędzi o różnych kształtach i przekrojach. Gwarancja minimum 24 miesiące. W okresie gwarancji bezpłatny przegląd okresowy.</t>
  </si>
  <si>
    <t>Urządzenie do ręcznego ciśnieniowego mycia i dezynfekcji łóżek i kontenerów przy użyciu piany z  automatycznym dozowaniem środków myjących i dezynfekcyjnych. Możliwość przeprowadzenia  osobno mycia i płukania. Urządzenie powinno być wyposażone w  system zabezpieczający sieć wodociągową przed przedostaniem się do niej środków chemicznych. Urządzenie wykonane z materiału odpornego na korozję. . Gwarancja minimum 24 miesiące. W okresie gwarancji bezpłatny przegląd okresowy.</t>
  </si>
  <si>
    <t>System dedykowany do posiadanego przez Zamawiającego systemu T- DOC: serwer ( wymiana serwera procesor min 6 rdzeniowy, osiągający w test Spec init rate base min 470pkt,16 GB pamięci RAM minimum 4 dyski 146 GB typu SAS 15k macierz RAID 0,1,5,obudowa typu RACK max 2 U, oprogramowanie systemu operacyjnego serwera min Windows Server 2012 wraz z odpowiednią ilością licencji dostępowych na urządzenia , przeniesienie  z posiadanego systemu komputerowego wraz z bazą danych na nowy serwer. Osoba wykonująca usługę powinna posiadać dokument o  przeszkoleniu i uprawnieniach w zakresie wykonania powierzonego zadania wydany  przez producenta systemu. Gwarancja minimum 24 miesiące. W okresie gwarancji bezpłatny przegląd okresowy.</t>
  </si>
  <si>
    <t>Skaner bezprzewodowy ledowy  (czytnik kodów kresowych) 
typu M100 lub odpowiednik przystosowany do komputerowego systemu T-DOC 2000 (skaner+baza+kabel+zasilacz) – 1 kpl. 
Skaner musi być zgodny z posiadanym przez Zamawiającego systemem komputerowego zarządzania pracesami sterylizacji T - Doc. Wymagana zgodność wydana  przez producenta systemu. . Gwarancja minimum 24 miesiące. W okresie gwarancji bezpłatny przegląd okresowy.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</si>
</sst>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Red]\-#,##0\ "/>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3">
    <font>
      <sz val="11"/>
      <color theme="1"/>
      <name val="Calibri"/>
      <family val="2"/>
    </font>
    <font>
      <sz val="11"/>
      <color indexed="8"/>
      <name val="Calibri"/>
      <family val="2"/>
    </font>
    <font>
      <sz val="12"/>
      <color indexed="8"/>
      <name val="Times New Roman"/>
      <family val="2"/>
    </font>
    <font>
      <b/>
      <sz val="8"/>
      <name val="Bookman Old Style"/>
      <family val="1"/>
    </font>
    <font>
      <sz val="8"/>
      <name val="Bookman Old Style"/>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sz val="8"/>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sz val="8"/>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2" fillId="0" borderId="0">
      <alignment/>
      <protection/>
    </xf>
    <xf numFmtId="0" fontId="34" fillId="27"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2" borderId="0" applyNumberFormat="0" applyBorder="0" applyAlignment="0" applyProtection="0"/>
  </cellStyleXfs>
  <cellXfs count="29">
    <xf numFmtId="0" fontId="0" fillId="0" borderId="0" xfId="0" applyFont="1" applyAlignment="1">
      <alignment/>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4" fillId="0" borderId="10" xfId="0" applyNumberFormat="1" applyFont="1" applyBorder="1" applyAlignment="1">
      <alignment horizontal="right" vertical="center" wrapText="1"/>
    </xf>
    <xf numFmtId="164" fontId="4" fillId="0" borderId="10"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3" fillId="34" borderId="12" xfId="0" applyNumberFormat="1" applyFont="1" applyFill="1" applyBorder="1" applyAlignment="1">
      <alignment horizontal="center" vertical="center" wrapText="1"/>
    </xf>
    <xf numFmtId="0" fontId="4" fillId="0" borderId="0" xfId="0" applyFont="1" applyAlignment="1">
      <alignment horizontal="center" vertical="center" wrapText="1"/>
    </xf>
    <xf numFmtId="4" fontId="4" fillId="0" borderId="10" xfId="0" applyNumberFormat="1" applyFont="1" applyBorder="1" applyAlignment="1">
      <alignment horizontal="center" vertical="center" wrapText="1"/>
    </xf>
    <xf numFmtId="0" fontId="40" fillId="0" borderId="0" xfId="0" applyFont="1" applyAlignment="1">
      <alignment/>
    </xf>
    <xf numFmtId="0" fontId="41" fillId="0" borderId="0" xfId="0" applyFont="1" applyAlignment="1">
      <alignment horizontal="center" vertical="center"/>
    </xf>
    <xf numFmtId="0" fontId="41" fillId="0" borderId="0" xfId="0" applyFont="1" applyAlignment="1">
      <alignment/>
    </xf>
    <xf numFmtId="0" fontId="4" fillId="33" borderId="13"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4" fontId="4" fillId="0" borderId="14" xfId="0" applyNumberFormat="1" applyFont="1" applyBorder="1" applyAlignment="1">
      <alignment horizontal="right" vertical="center" wrapText="1"/>
    </xf>
    <xf numFmtId="164" fontId="4" fillId="0" borderId="14" xfId="0" applyNumberFormat="1" applyFont="1" applyBorder="1" applyAlignment="1">
      <alignment horizontal="center" vertical="center" wrapText="1"/>
    </xf>
    <xf numFmtId="165" fontId="4" fillId="0" borderId="14" xfId="0" applyNumberFormat="1" applyFont="1" applyBorder="1" applyAlignment="1">
      <alignment horizontal="center" vertical="center" wrapText="1"/>
    </xf>
    <xf numFmtId="0" fontId="42" fillId="0" borderId="0" xfId="0" applyFont="1" applyAlignment="1">
      <alignment horizontal="center" vertical="center"/>
    </xf>
    <xf numFmtId="0" fontId="3" fillId="0" borderId="10" xfId="51" applyFont="1" applyFill="1" applyBorder="1" applyAlignment="1">
      <alignment horizontal="left" vertical="center" wrapText="1"/>
      <protection/>
    </xf>
    <xf numFmtId="4" fontId="3" fillId="34" borderId="12" xfId="0" applyNumberFormat="1" applyFont="1" applyFill="1" applyBorder="1" applyAlignment="1">
      <alignment horizontal="right" vertical="center" wrapText="1"/>
    </xf>
    <xf numFmtId="0" fontId="42" fillId="0" borderId="0" xfId="0" applyFont="1" applyAlignment="1">
      <alignment horizontal="center" vertical="center"/>
    </xf>
    <xf numFmtId="0" fontId="42" fillId="0" borderId="0" xfId="0" applyFont="1" applyAlignment="1">
      <alignment horizontal="lef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M. BIUROWE na 2013 PLAN FIN"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zoomScalePageLayoutView="0" workbookViewId="0" topLeftCell="A1">
      <selection activeCell="E5" sqref="E5:I5"/>
    </sheetView>
  </sheetViews>
  <sheetFormatPr defaultColWidth="9.140625" defaultRowHeight="15"/>
  <cols>
    <col min="1" max="1" width="3.57421875" style="0" customWidth="1"/>
    <col min="2" max="2" width="39.8515625" style="0" customWidth="1"/>
    <col min="7" max="7" width="9.8515625" style="0" bestFit="1" customWidth="1"/>
    <col min="9" max="9" width="9.57421875" style="0" bestFit="1" customWidth="1"/>
  </cols>
  <sheetData>
    <row r="1" ht="15">
      <c r="I1" t="s">
        <v>18</v>
      </c>
    </row>
    <row r="3" spans="1:11" ht="15">
      <c r="A3" s="25" t="s">
        <v>19</v>
      </c>
      <c r="B3" s="25"/>
      <c r="C3" s="25"/>
      <c r="D3" s="25"/>
      <c r="E3" s="25"/>
      <c r="F3" s="25"/>
      <c r="G3" s="25"/>
      <c r="H3" s="25"/>
      <c r="I3" s="25"/>
      <c r="J3" s="25"/>
      <c r="K3" s="25"/>
    </row>
    <row r="4" spans="1:11" ht="51">
      <c r="A4" s="1" t="s">
        <v>0</v>
      </c>
      <c r="B4" s="1" t="s">
        <v>1</v>
      </c>
      <c r="C4" s="1" t="s">
        <v>2</v>
      </c>
      <c r="D4" s="1" t="s">
        <v>3</v>
      </c>
      <c r="E4" s="2" t="s">
        <v>4</v>
      </c>
      <c r="F4" s="2" t="s">
        <v>5</v>
      </c>
      <c r="G4" s="2" t="s">
        <v>6</v>
      </c>
      <c r="H4" s="2" t="s">
        <v>7</v>
      </c>
      <c r="I4" s="3" t="s">
        <v>8</v>
      </c>
      <c r="J4" s="1" t="s">
        <v>9</v>
      </c>
      <c r="K4" s="1" t="s">
        <v>10</v>
      </c>
    </row>
    <row r="5" spans="1:11" ht="191.25">
      <c r="A5" s="1">
        <v>1</v>
      </c>
      <c r="B5" s="4" t="s">
        <v>27</v>
      </c>
      <c r="C5" s="5" t="s">
        <v>11</v>
      </c>
      <c r="D5" s="6">
        <v>1</v>
      </c>
      <c r="E5" s="7"/>
      <c r="F5" s="7"/>
      <c r="G5" s="13"/>
      <c r="H5" s="9"/>
      <c r="I5" s="10"/>
      <c r="J5" s="5"/>
      <c r="K5" s="5"/>
    </row>
    <row r="6" spans="1:11" ht="15">
      <c r="A6" s="26" t="s">
        <v>12</v>
      </c>
      <c r="B6" s="26"/>
      <c r="C6" s="26"/>
      <c r="D6" s="26"/>
      <c r="E6" s="26"/>
      <c r="F6" s="26"/>
      <c r="G6" s="11">
        <f>SUM(G5:G5)</f>
        <v>0</v>
      </c>
      <c r="H6" s="11">
        <f>+I6-G6</f>
        <v>0</v>
      </c>
      <c r="I6" s="11">
        <f>SUM(I5:I5)</f>
        <v>0</v>
      </c>
      <c r="J6" s="12"/>
      <c r="K6" s="12"/>
    </row>
    <row r="11" spans="1:11" ht="15">
      <c r="A11" s="14"/>
      <c r="B11" s="27" t="s">
        <v>13</v>
      </c>
      <c r="C11" s="27"/>
      <c r="D11" s="27"/>
      <c r="E11" s="27"/>
      <c r="F11" s="27"/>
      <c r="G11" s="27"/>
      <c r="H11" s="27"/>
      <c r="I11" s="27"/>
      <c r="J11" s="27"/>
      <c r="K11" s="27"/>
    </row>
    <row r="12" spans="1:11" ht="15">
      <c r="A12" s="14"/>
      <c r="B12" s="14"/>
      <c r="C12" s="14"/>
      <c r="D12" s="14"/>
      <c r="E12" s="14"/>
      <c r="F12" s="14"/>
      <c r="G12" s="14"/>
      <c r="H12" s="15" t="s">
        <v>14</v>
      </c>
      <c r="I12" s="14"/>
      <c r="J12" s="14"/>
      <c r="K12" s="14"/>
    </row>
    <row r="13" spans="1:11" ht="15">
      <c r="A13" s="14"/>
      <c r="B13" s="14"/>
      <c r="C13" s="14"/>
      <c r="D13" s="14"/>
      <c r="E13" s="14"/>
      <c r="F13" s="14"/>
      <c r="G13" s="14"/>
      <c r="H13" s="15" t="s">
        <v>15</v>
      </c>
      <c r="I13" s="14"/>
      <c r="J13" s="14"/>
      <c r="K13" s="14"/>
    </row>
    <row r="14" spans="1:11" ht="15">
      <c r="A14" s="14"/>
      <c r="B14" s="14"/>
      <c r="C14" s="14"/>
      <c r="D14" s="14"/>
      <c r="E14" s="14"/>
      <c r="F14" s="14"/>
      <c r="G14" s="14"/>
      <c r="H14" s="16" t="s">
        <v>16</v>
      </c>
      <c r="I14" s="14"/>
      <c r="J14" s="14"/>
      <c r="K14" s="14"/>
    </row>
  </sheetData>
  <sheetProtection/>
  <mergeCells count="3">
    <mergeCell ref="A3:K3"/>
    <mergeCell ref="A6:F6"/>
    <mergeCell ref="B11:K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4"/>
  <sheetViews>
    <sheetView zoomScalePageLayoutView="0" workbookViewId="0" topLeftCell="A1">
      <selection activeCell="E5" sqref="E5:I5"/>
    </sheetView>
  </sheetViews>
  <sheetFormatPr defaultColWidth="9.140625" defaultRowHeight="15"/>
  <cols>
    <col min="1" max="1" width="6.140625" style="0" customWidth="1"/>
    <col min="2" max="2" width="43.421875" style="0" customWidth="1"/>
    <col min="3" max="3" width="4.00390625" style="0" bestFit="1" customWidth="1"/>
    <col min="4" max="4" width="4.7109375" style="0" bestFit="1" customWidth="1"/>
    <col min="6" max="6" width="9.8515625" style="0" bestFit="1" customWidth="1"/>
    <col min="7" max="7" width="10.57421875" style="0" bestFit="1" customWidth="1"/>
    <col min="8" max="8" width="15.8515625" style="0" customWidth="1"/>
    <col min="9" max="9" width="11.7109375" style="0" customWidth="1"/>
  </cols>
  <sheetData>
    <row r="1" ht="15">
      <c r="I1" t="s">
        <v>18</v>
      </c>
    </row>
    <row r="2" ht="12" customHeight="1"/>
    <row r="3" spans="1:11" ht="18" customHeight="1">
      <c r="A3" s="25" t="s">
        <v>20</v>
      </c>
      <c r="B3" s="25"/>
      <c r="C3" s="25"/>
      <c r="D3" s="25"/>
      <c r="E3" s="25"/>
      <c r="F3" s="25"/>
      <c r="G3" s="25"/>
      <c r="H3" s="25"/>
      <c r="I3" s="25"/>
      <c r="J3" s="25"/>
      <c r="K3" s="25"/>
    </row>
    <row r="4" spans="1:11" ht="51">
      <c r="A4" s="1" t="s">
        <v>0</v>
      </c>
      <c r="B4" s="1" t="s">
        <v>1</v>
      </c>
      <c r="C4" s="1" t="s">
        <v>2</v>
      </c>
      <c r="D4" s="1" t="s">
        <v>3</v>
      </c>
      <c r="E4" s="2" t="s">
        <v>4</v>
      </c>
      <c r="F4" s="2" t="s">
        <v>5</v>
      </c>
      <c r="G4" s="2" t="s">
        <v>6</v>
      </c>
      <c r="H4" s="2" t="s">
        <v>7</v>
      </c>
      <c r="I4" s="3" t="s">
        <v>8</v>
      </c>
      <c r="J4" s="1" t="s">
        <v>9</v>
      </c>
      <c r="K4" s="1" t="s">
        <v>10</v>
      </c>
    </row>
    <row r="5" spans="1:11" ht="253.5" customHeight="1">
      <c r="A5" s="1">
        <v>1</v>
      </c>
      <c r="B5" s="4" t="s">
        <v>28</v>
      </c>
      <c r="C5" s="5" t="s">
        <v>11</v>
      </c>
      <c r="D5" s="6">
        <v>1</v>
      </c>
      <c r="E5" s="7"/>
      <c r="F5" s="7"/>
      <c r="G5" s="13"/>
      <c r="H5" s="9"/>
      <c r="I5" s="10"/>
      <c r="J5" s="5"/>
      <c r="K5" s="5"/>
    </row>
    <row r="6" spans="1:11" ht="15">
      <c r="A6" s="26" t="s">
        <v>12</v>
      </c>
      <c r="B6" s="26"/>
      <c r="C6" s="26"/>
      <c r="D6" s="26"/>
      <c r="E6" s="26"/>
      <c r="F6" s="26"/>
      <c r="G6" s="11">
        <f>SUM(G5:G5)</f>
        <v>0</v>
      </c>
      <c r="H6" s="11">
        <f>+I6-G6</f>
        <v>0</v>
      </c>
      <c r="I6" s="11">
        <f>SUM(I5:I5)</f>
        <v>0</v>
      </c>
      <c r="J6" s="12"/>
      <c r="K6" s="12"/>
    </row>
    <row r="11" spans="1:11" ht="15">
      <c r="A11" s="14"/>
      <c r="B11" s="28" t="s">
        <v>23</v>
      </c>
      <c r="C11" s="28"/>
      <c r="D11" s="28"/>
      <c r="E11" s="28"/>
      <c r="F11" s="28"/>
      <c r="G11" s="28"/>
      <c r="H11" s="28"/>
      <c r="I11" s="28"/>
      <c r="J11" s="28"/>
      <c r="K11" s="28"/>
    </row>
    <row r="12" spans="1:11" ht="15">
      <c r="A12" s="14"/>
      <c r="B12" s="14"/>
      <c r="C12" s="14"/>
      <c r="D12" s="14"/>
      <c r="E12" s="14"/>
      <c r="F12" s="14"/>
      <c r="G12" s="14"/>
      <c r="H12" s="15" t="s">
        <v>14</v>
      </c>
      <c r="I12" s="14"/>
      <c r="J12" s="14"/>
      <c r="K12" s="14"/>
    </row>
    <row r="13" spans="1:11" ht="15">
      <c r="A13" s="14"/>
      <c r="B13" s="14"/>
      <c r="C13" s="14"/>
      <c r="D13" s="14"/>
      <c r="E13" s="14"/>
      <c r="F13" s="14"/>
      <c r="G13" s="14"/>
      <c r="H13" s="15" t="s">
        <v>15</v>
      </c>
      <c r="I13" s="14"/>
      <c r="J13" s="14"/>
      <c r="K13" s="14"/>
    </row>
    <row r="14" spans="1:11" ht="15">
      <c r="A14" s="14"/>
      <c r="B14" s="14"/>
      <c r="C14" s="14"/>
      <c r="D14" s="14"/>
      <c r="E14" s="14"/>
      <c r="F14" s="14"/>
      <c r="G14" s="14"/>
      <c r="H14" s="16" t="s">
        <v>16</v>
      </c>
      <c r="I14" s="14"/>
      <c r="J14" s="14"/>
      <c r="K14" s="14"/>
    </row>
  </sheetData>
  <sheetProtection/>
  <mergeCells count="3">
    <mergeCell ref="A3:K3"/>
    <mergeCell ref="A6:F6"/>
    <mergeCell ref="B11:K11"/>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E5" sqref="E5"/>
    </sheetView>
  </sheetViews>
  <sheetFormatPr defaultColWidth="9.140625" defaultRowHeight="15"/>
  <cols>
    <col min="1" max="1" width="4.140625" style="0" bestFit="1" customWidth="1"/>
    <col min="2" max="2" width="43.57421875" style="0" customWidth="1"/>
    <col min="3" max="3" width="4.00390625" style="0" bestFit="1" customWidth="1"/>
    <col min="5" max="5" width="11.140625" style="0" customWidth="1"/>
    <col min="7" max="7" width="9.57421875" style="0" bestFit="1" customWidth="1"/>
  </cols>
  <sheetData>
    <row r="1" ht="15">
      <c r="I1" t="s">
        <v>18</v>
      </c>
    </row>
    <row r="3" spans="1:11" ht="15">
      <c r="A3" s="25" t="s">
        <v>21</v>
      </c>
      <c r="B3" s="25"/>
      <c r="C3" s="25"/>
      <c r="D3" s="25"/>
      <c r="E3" s="25"/>
      <c r="F3" s="25"/>
      <c r="G3" s="25"/>
      <c r="H3" s="25"/>
      <c r="I3" s="25"/>
      <c r="J3" s="25"/>
      <c r="K3" s="25"/>
    </row>
    <row r="4" spans="1:11" ht="51">
      <c r="A4" s="1" t="s">
        <v>0</v>
      </c>
      <c r="B4" s="1" t="s">
        <v>1</v>
      </c>
      <c r="C4" s="1" t="s">
        <v>2</v>
      </c>
      <c r="D4" s="1" t="s">
        <v>3</v>
      </c>
      <c r="E4" s="2" t="s">
        <v>4</v>
      </c>
      <c r="F4" s="2" t="s">
        <v>5</v>
      </c>
      <c r="G4" s="2" t="s">
        <v>6</v>
      </c>
      <c r="H4" s="2" t="s">
        <v>7</v>
      </c>
      <c r="I4" s="3" t="s">
        <v>8</v>
      </c>
      <c r="J4" s="1" t="s">
        <v>9</v>
      </c>
      <c r="K4" s="1" t="s">
        <v>10</v>
      </c>
    </row>
    <row r="5" spans="1:11" ht="140.25">
      <c r="A5" s="1">
        <v>1</v>
      </c>
      <c r="B5" s="4" t="s">
        <v>29</v>
      </c>
      <c r="C5" s="5" t="s">
        <v>11</v>
      </c>
      <c r="D5" s="6">
        <v>1</v>
      </c>
      <c r="E5" s="7"/>
      <c r="F5" s="7"/>
      <c r="G5" s="8"/>
      <c r="H5" s="9"/>
      <c r="I5" s="10"/>
      <c r="J5" s="5"/>
      <c r="K5" s="5"/>
    </row>
    <row r="6" spans="1:11" ht="15">
      <c r="A6" s="26" t="s">
        <v>12</v>
      </c>
      <c r="B6" s="26"/>
      <c r="C6" s="26"/>
      <c r="D6" s="26"/>
      <c r="E6" s="26"/>
      <c r="F6" s="26"/>
      <c r="G6" s="11">
        <f>SUM(G5:G5)</f>
        <v>0</v>
      </c>
      <c r="H6" s="11">
        <f>+I6-G6</f>
        <v>0</v>
      </c>
      <c r="I6" s="11">
        <f>SUM(I5:I5)</f>
        <v>0</v>
      </c>
      <c r="J6" s="12"/>
      <c r="K6" s="12"/>
    </row>
    <row r="13" spans="1:11" ht="15">
      <c r="A13" s="14"/>
      <c r="B13" s="28" t="s">
        <v>25</v>
      </c>
      <c r="C13" s="28"/>
      <c r="D13" s="28"/>
      <c r="E13" s="28"/>
      <c r="F13" s="28"/>
      <c r="G13" s="28"/>
      <c r="H13" s="28"/>
      <c r="I13" s="28"/>
      <c r="J13" s="28"/>
      <c r="K13" s="28"/>
    </row>
    <row r="14" spans="1:11" ht="15">
      <c r="A14" s="14"/>
      <c r="B14" s="14"/>
      <c r="C14" s="14"/>
      <c r="D14" s="14"/>
      <c r="E14" s="14"/>
      <c r="F14" s="14"/>
      <c r="G14" s="14"/>
      <c r="H14" s="15" t="s">
        <v>14</v>
      </c>
      <c r="I14" s="14"/>
      <c r="J14" s="14"/>
      <c r="K14" s="14"/>
    </row>
    <row r="15" spans="1:11" ht="15">
      <c r="A15" s="14"/>
      <c r="B15" s="14"/>
      <c r="C15" s="14"/>
      <c r="D15" s="14"/>
      <c r="E15" s="14"/>
      <c r="F15" s="14"/>
      <c r="G15" s="14"/>
      <c r="H15" s="15" t="s">
        <v>15</v>
      </c>
      <c r="I15" s="14"/>
      <c r="J15" s="14"/>
      <c r="K15" s="14"/>
    </row>
    <row r="16" spans="1:11" ht="15">
      <c r="A16" s="14"/>
      <c r="B16" s="14"/>
      <c r="C16" s="14"/>
      <c r="D16" s="14"/>
      <c r="E16" s="14"/>
      <c r="F16" s="14"/>
      <c r="G16" s="14"/>
      <c r="H16" s="16" t="s">
        <v>16</v>
      </c>
      <c r="I16" s="14"/>
      <c r="J16" s="14"/>
      <c r="K16" s="14"/>
    </row>
  </sheetData>
  <sheetProtection/>
  <mergeCells count="3">
    <mergeCell ref="A3:K3"/>
    <mergeCell ref="A6:F6"/>
    <mergeCell ref="B13:K1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5"/>
  <sheetViews>
    <sheetView tabSelected="1" zoomScalePageLayoutView="0" workbookViewId="0" topLeftCell="A3">
      <selection activeCell="E5" sqref="E5:I7"/>
    </sheetView>
  </sheetViews>
  <sheetFormatPr defaultColWidth="9.140625" defaultRowHeight="15"/>
  <cols>
    <col min="1" max="1" width="4.421875" style="0" customWidth="1"/>
    <col min="2" max="2" width="56.7109375" style="0" customWidth="1"/>
    <col min="3" max="3" width="5.57421875" style="0" customWidth="1"/>
    <col min="4" max="4" width="6.00390625" style="0" customWidth="1"/>
    <col min="7" max="7" width="9.7109375" style="0" bestFit="1" customWidth="1"/>
  </cols>
  <sheetData>
    <row r="1" ht="15">
      <c r="I1" t="s">
        <v>18</v>
      </c>
    </row>
    <row r="3" spans="1:11" ht="15">
      <c r="A3" s="25" t="s">
        <v>22</v>
      </c>
      <c r="B3" s="25"/>
      <c r="C3" s="25"/>
      <c r="D3" s="25"/>
      <c r="E3" s="25"/>
      <c r="F3" s="25"/>
      <c r="G3" s="25"/>
      <c r="H3" s="25"/>
      <c r="I3" s="25"/>
      <c r="J3" s="25"/>
      <c r="K3" s="25"/>
    </row>
    <row r="4" spans="1:11" ht="51">
      <c r="A4" s="1" t="s">
        <v>0</v>
      </c>
      <c r="B4" s="1" t="s">
        <v>1</v>
      </c>
      <c r="C4" s="1" t="s">
        <v>2</v>
      </c>
      <c r="D4" s="1" t="s">
        <v>3</v>
      </c>
      <c r="E4" s="2" t="s">
        <v>4</v>
      </c>
      <c r="F4" s="2" t="s">
        <v>5</v>
      </c>
      <c r="G4" s="2" t="s">
        <v>6</v>
      </c>
      <c r="H4" s="2" t="s">
        <v>7</v>
      </c>
      <c r="I4" s="3" t="s">
        <v>8</v>
      </c>
      <c r="J4" s="1" t="s">
        <v>9</v>
      </c>
      <c r="K4" s="1" t="s">
        <v>10</v>
      </c>
    </row>
    <row r="5" spans="1:11" ht="92.25" customHeight="1">
      <c r="A5" s="17">
        <v>1</v>
      </c>
      <c r="B5" s="18" t="s">
        <v>26</v>
      </c>
      <c r="C5" s="19" t="s">
        <v>17</v>
      </c>
      <c r="D5" s="20">
        <v>1</v>
      </c>
      <c r="E5" s="21"/>
      <c r="F5" s="21"/>
      <c r="G5" s="22"/>
      <c r="H5" s="23"/>
      <c r="I5" s="21"/>
      <c r="J5" s="19"/>
      <c r="K5" s="19"/>
    </row>
    <row r="6" spans="1:11" ht="161.25" customHeight="1">
      <c r="A6" s="17">
        <v>2</v>
      </c>
      <c r="B6" s="18" t="s">
        <v>30</v>
      </c>
      <c r="C6" s="19" t="s">
        <v>17</v>
      </c>
      <c r="D6" s="20">
        <v>1</v>
      </c>
      <c r="E6" s="21"/>
      <c r="F6" s="21"/>
      <c r="G6" s="22"/>
      <c r="H6" s="23"/>
      <c r="I6" s="21"/>
      <c r="J6" s="19"/>
      <c r="K6" s="19"/>
    </row>
    <row r="7" spans="1:11" ht="96.75" customHeight="1">
      <c r="A7" s="17">
        <v>3</v>
      </c>
      <c r="B7" s="18" t="s">
        <v>31</v>
      </c>
      <c r="C7" s="19" t="s">
        <v>17</v>
      </c>
      <c r="D7" s="20">
        <v>4</v>
      </c>
      <c r="E7" s="21"/>
      <c r="F7" s="21"/>
      <c r="G7" s="22"/>
      <c r="H7" s="23"/>
      <c r="I7" s="21"/>
      <c r="J7" s="19"/>
      <c r="K7" s="19"/>
    </row>
    <row r="8" spans="1:9" ht="15">
      <c r="A8" s="26" t="s">
        <v>12</v>
      </c>
      <c r="B8" s="26"/>
      <c r="C8" s="26"/>
      <c r="D8" s="26"/>
      <c r="E8" s="26"/>
      <c r="F8" s="26"/>
      <c r="G8" s="11">
        <f>SUM(G5:G7)</f>
        <v>0</v>
      </c>
      <c r="H8" s="11">
        <f>+I8-G8</f>
        <v>0</v>
      </c>
      <c r="I8" s="11">
        <f>SUM(I5:I7)</f>
        <v>0</v>
      </c>
    </row>
    <row r="11" spans="1:11" ht="15">
      <c r="A11" s="14"/>
      <c r="B11" s="28" t="s">
        <v>24</v>
      </c>
      <c r="C11" s="28"/>
      <c r="D11" s="28"/>
      <c r="E11" s="28"/>
      <c r="F11" s="28"/>
      <c r="G11" s="28"/>
      <c r="H11" s="28"/>
      <c r="I11" s="28"/>
      <c r="J11" s="28"/>
      <c r="K11" s="28"/>
    </row>
    <row r="12" spans="1:11" ht="15">
      <c r="A12" s="14"/>
      <c r="B12" s="14"/>
      <c r="C12" s="14"/>
      <c r="D12" s="14"/>
      <c r="E12" s="14"/>
      <c r="F12" s="14"/>
      <c r="G12" s="14"/>
      <c r="H12" s="15" t="s">
        <v>14</v>
      </c>
      <c r="I12" s="14"/>
      <c r="J12" s="24"/>
      <c r="K12" s="24"/>
    </row>
    <row r="13" spans="1:11" ht="15">
      <c r="A13" s="14"/>
      <c r="B13" s="14"/>
      <c r="C13" s="14"/>
      <c r="D13" s="14"/>
      <c r="E13" s="14"/>
      <c r="F13" s="14"/>
      <c r="G13" s="14"/>
      <c r="H13" s="15" t="s">
        <v>15</v>
      </c>
      <c r="I13" s="14"/>
      <c r="J13" s="14"/>
      <c r="K13" s="14"/>
    </row>
    <row r="14" spans="1:11" ht="15">
      <c r="A14" s="14"/>
      <c r="B14" s="14"/>
      <c r="C14" s="14"/>
      <c r="D14" s="14"/>
      <c r="E14" s="14"/>
      <c r="F14" s="14"/>
      <c r="G14" s="14"/>
      <c r="H14" s="16" t="s">
        <v>16</v>
      </c>
      <c r="I14" s="14"/>
      <c r="J14" s="14"/>
      <c r="K14" s="14"/>
    </row>
    <row r="15" spans="10:11" ht="15">
      <c r="J15" s="14"/>
      <c r="K15" s="14"/>
    </row>
  </sheetData>
  <sheetProtection/>
  <mergeCells count="3">
    <mergeCell ref="A3:K3"/>
    <mergeCell ref="A8:F8"/>
    <mergeCell ref="B11:K11"/>
  </mergeCells>
  <printOptions/>
  <pageMargins left="0.2362204724409449" right="0.2362204724409449" top="0.1968503937007874" bottom="0.196850393700787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Ładniak</dc:creator>
  <cp:keywords/>
  <dc:description/>
  <cp:lastModifiedBy>Maryla Lewandowska</cp:lastModifiedBy>
  <cp:lastPrinted>2017-10-03T16:04:12Z</cp:lastPrinted>
  <dcterms:created xsi:type="dcterms:W3CDTF">2017-04-19T12:26:29Z</dcterms:created>
  <dcterms:modified xsi:type="dcterms:W3CDTF">2017-11-20T08:09:51Z</dcterms:modified>
  <cp:category/>
  <cp:version/>
  <cp:contentType/>
  <cp:contentStatus/>
</cp:coreProperties>
</file>