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60" windowWidth="11295" windowHeight="5580" activeTab="0"/>
  </bookViews>
  <sheets>
    <sheet name="Pakiet nr 1" sheetId="1" r:id="rId1"/>
    <sheet name="Pakiet nr 2" sheetId="2" r:id="rId2"/>
    <sheet name="Pakiet nr 3" sheetId="3" r:id="rId3"/>
    <sheet name="Pakiet nr 4" sheetId="4" r:id="rId4"/>
    <sheet name="Pakiet nr 5" sheetId="5" r:id="rId5"/>
    <sheet name="Pakiet nr 6" sheetId="6" r:id="rId6"/>
    <sheet name="Pakiet nr 7" sheetId="7" r:id="rId7"/>
    <sheet name="Pakiet nr 8" sheetId="8" r:id="rId8"/>
  </sheets>
  <definedNames>
    <definedName name="_xlnm.Print_Area" localSheetId="0">'Pakiet nr 1'!$A$2:$S$32</definedName>
    <definedName name="_xlnm.Print_Area" localSheetId="1">'Pakiet nr 2'!$A$2:$S$25</definedName>
    <definedName name="_xlnm.Print_Area" localSheetId="2">'Pakiet nr 3'!$A$2:$R$14</definedName>
    <definedName name="_xlnm.Print_Area" localSheetId="4">'Pakiet nr 5'!$A$2:$P$27</definedName>
    <definedName name="_xlnm.Print_Area" localSheetId="5">'Pakiet nr 6'!$A$2:$T$25</definedName>
    <definedName name="_xlnm.Print_Area" localSheetId="6">'Pakiet nr 7'!$A$1:$M$61</definedName>
    <definedName name="_xlnm.Print_Area" localSheetId="7">'Pakiet nr 8'!$A$1:$J$20</definedName>
  </definedNames>
  <calcPr fullCalcOnLoad="1"/>
</workbook>
</file>

<file path=xl/sharedStrings.xml><?xml version="1.0" encoding="utf-8"?>
<sst xmlns="http://schemas.openxmlformats.org/spreadsheetml/2006/main" count="204" uniqueCount="102">
  <si>
    <t>FORMULARZ CENOWY - ZAŁĄCZNIK NR 1</t>
  </si>
  <si>
    <t>Fartuch chirurgiczny (zielony/niebieski) barierowy, wielokrotnego użycia do min. 100 cykli prania, suszenia, dezynfekcji  i sterylizacji (gwarancja podstawowa) bez konieczności dodatkowej impregnacji. Oznaczony znakiem CE i spełniający wymagania dla wyrobu medycznego zgodnie z Dyrektywą Medyczną 93/42/EWG oraz w pełni zgodny z wymaganiami normy PN EN 13795. Fartuch zachowujący barierowość, właściwości wytrzymałościowe oraz pozostałe właściwości wskazane w SIWZ do min. 100 cykli prania, suszenia, dezynfekcji  i sterylizacji gwarancja podstawowa). Wykonany z jednowarstwowej tkaniny z dodatkiem nitki węglowej. Strefa krytyczna na całości fartucha, wykonana z tkaniny poliestrowej z dodatkiem włókna węglowego (o składzie 98% poliester (+/-3%), min. 2% włókno węglowe), o gramaturze 135g/m² -145 g/m² . Temperatura prania do 95 st. C, suszenie w suszarkach bębnowych, temperatura sterylizacji 134 st.C.
Pylenie w zakresie wymagań normy PN-EN 13795. Fartuch wykonany z tkaniny o wysokim poziomie odporności na przenikanie cieczy - dotyczy całości fartucha.
Wiązany z tyłu na troki o długości min. 45 cm, poły zakładane na siebie, rękawy wykończone elastycznym ściągaczem min. 8 cm, wykończenie przy dekoldzie z tkaniny barierowej.
Wyrób w pełni zgodny z normą PN-EN 13795.
Możliwość kolorowej lamówki pozwalającej na identyfikacje rozmiaru bez rozkładania odzieży.
Tkanina barwiona barwnikami kadziowymi charakteryzującymi się dużą trwałością kolorów. Materiał użyty do wykonania asortymentu musi być barwiony trwale i utrzymywać niezmieniony kolor w procesach dezynfekcji chemicznej, procesie prania oraz w procesie sterylizacji. Barwnik odporny na działanie preparatów dezynfekcyjnych o pełnym spektrum działania, w trwałym kolorze. Tkanina odporna na działanie standardowych środków dezynfekcyjnych używanych w szpitalach. 
Fartuch zaprojektowany w taki sposób, aby możliwe było zapinanie najpierw „na brudno”, a następnie na „czysto”; z tyłu zapinany na napy.
Na potwierdzenie spełniania wymaganych parametrów należy załączyć kartę danych technicznych producenta potwierdzającą zgodność z normą PN EN 13795-1 -2-3. Rozmiary XS-XXXL dostosowane wymiarami do potrzeb klienta.
Na opakowaniu należy podać rozmiar fartuchów.</t>
  </si>
  <si>
    <t>Lp.</t>
  </si>
  <si>
    <t>Nazwa asortymentu</t>
  </si>
  <si>
    <t>Cena netto</t>
  </si>
  <si>
    <t>Cena brutto</t>
  </si>
  <si>
    <t>VAT</t>
  </si>
  <si>
    <t>Wartość netto</t>
  </si>
  <si>
    <t>Wartość brutto</t>
  </si>
  <si>
    <t>JM</t>
  </si>
  <si>
    <t>Ilość</t>
  </si>
  <si>
    <t>RAZEM</t>
  </si>
  <si>
    <t>szt.</t>
  </si>
  <si>
    <t>PAKIET NR 4</t>
  </si>
  <si>
    <t>rozmiary Firmy Żak-MED.130cmx92cm</t>
  </si>
  <si>
    <t>Piżama uniwersalna (damska/męska)</t>
  </si>
  <si>
    <t>Zamawiający wymaga dostarczenia próbki. Zamawiający zastrzega, iż próbka poddana będzie procesowi prania zgodnie z dostarczoną technologią prania.</t>
  </si>
  <si>
    <t>PAKIET NR 6 PIŻAMA SZPITALNA</t>
  </si>
  <si>
    <t xml:space="preserve">1.     Kołdra </t>
  </si>
  <si>
    <t>2.     Poduszka</t>
  </si>
  <si>
    <t xml:space="preserve">3.     Kołdra mała </t>
  </si>
  <si>
    <t>1.     Koc</t>
  </si>
  <si>
    <t xml:space="preserve">średnia cena netto chipa 2,00 zł </t>
  </si>
  <si>
    <t xml:space="preserve">Tagi (chipy) muszą spełniać następujące wymagania:
a.      zgodne z normą ISO 15693, działające w paśmie HF, zgodne normą ISO 18000 3/ technologia informacyjna identyfikująca radiowa RFIB dla zarządzenia towarem część 3: Parametry dla bezprzewodowej komunikacji radiowej przy 13,56 MHz /,
b.      wytrzymujące min. 200 cykli prania, suszenia, maglowania, prasowania i sterylizacji, 
c.      gramaturze (od 0,78 g do 0,88 g).
d.      potwierdzony badaniami brak wpływu chipów na rezonans magnetyczny, jak i rezonansu magnetycznego na chipy, gwarantującego bezpieczeństwo zastosowania chipów dla ludzi i sprzętu elektronicznego, jak np. rozrusznik serca, defibrylatory, etc. Na potwierdzenie spełniania wymagań dotyczących tagów (chipów) opisanych powyżej Wykonawca zobowiązany jest załączyć do oferty deklarację producenta. 
Tagi muszą być wszyte w sposób trwały, uniemożliwiający uszkodzenie wyrobu i samego tagu w procesie prania oraz użytkowania asortymentu. Wykonawca zobowiązuje się do wszycia tagów.
</t>
  </si>
  <si>
    <t>Opis tagów pralniczych kompatybinych z obecnie funkcjonującym systemem.</t>
  </si>
  <si>
    <t>L p.</t>
  </si>
  <si>
    <t>Nazwa</t>
  </si>
  <si>
    <t>Ilość/jedn. miary (szt./kpl)</t>
  </si>
  <si>
    <t xml:space="preserve">Wartość netto </t>
  </si>
  <si>
    <t xml:space="preserve">Wartość brutto </t>
  </si>
  <si>
    <t>Podkład operacyjny pod pacjenta 150 cm x 250 cm dwuwarstwowy</t>
  </si>
  <si>
    <t>Serweta górna operacyjna 150 cm x 220 cm dwuwarstowa</t>
  </si>
  <si>
    <t>Serweta dolna operacyjna 180 cm x 180 cm dwuwarstwowa</t>
  </si>
  <si>
    <t>Serweta boczna operacyjna 75 cm x 90 cm dwuwarstwowa</t>
  </si>
  <si>
    <t>Serweta operacyjna na stolik Mayo 75 cm x 150 cm dwuwarstwowa</t>
  </si>
  <si>
    <t xml:space="preserve">Podkład operacyjny pod pacjenta  150 cm x 240 cm jednowarstwowy nieprzemakalny* </t>
  </si>
  <si>
    <t>SUMA</t>
  </si>
  <si>
    <t>*Zamawiający dopuszcza możliwość wymiany na asortyment tożsamy chłonny</t>
  </si>
  <si>
    <t>Ilość/jedn miary (szt./kpl)</t>
  </si>
  <si>
    <t>BIELIZNA OPERACYJNA BARIEROWA zgodna z normą PN-EN 13795 (FARTUCHY) - PAKIET  8</t>
  </si>
  <si>
    <t xml:space="preserve">1.       </t>
  </si>
  <si>
    <t>kpl.</t>
  </si>
  <si>
    <t xml:space="preserve">Zamawiający wymaga dostarczenia próbki. </t>
  </si>
  <si>
    <t xml:space="preserve">Tagi (chipy) muszą spełniać następujące wymagania:
a.      zgodne z normą ISO 15693, działające w paśmie HF, zgodne normą ISO 18000 3/ technologia informacyjna identyfikująca radiowa RFID dla zarządzenia towarem część 3: Parametry dla bezprzewodowej komunikacji radiowej przy 13,56 MHz /,
b.      wytrzymujące min. 200 cykli prania, suszenia, maglowania, prasowania i sterylizacji, 
c.      gramaturze (od 0,78 g do 0,88 g).
d.      potwierdzony badaniami brak wpływu chipów na rezonans magnetyczny, jak i rezonansu magnetycznego na chipy, gwarantującego bezpieczeństwo zastosowania chipów dla ludzi i sprzętu elektronicznego, jak np. rozrusznik serca, defibrylatory, etc. Na potwierdzenie spełniania wymagań dotyczących tagów (chipów) opisanych powyżej Wykonawca zobowiązany jest załączyć do oferty deklarację producenta. 
Tagi muszą być wszyte w sposób trwały, uniemożliwiający uszkodzenie wyrobu i samego tagu w procesie prania oraz użytkowania asortymentu. Wykonawca zobowiązuje się do wszycia tagów.
</t>
  </si>
  <si>
    <t xml:space="preserve">PAKIET NR 5 </t>
  </si>
  <si>
    <t>Poszewka noworodkowa</t>
  </si>
  <si>
    <t>Prześcieradło noworodkowe</t>
  </si>
  <si>
    <t xml:space="preserve">1. </t>
  </si>
  <si>
    <t xml:space="preserve">2. </t>
  </si>
  <si>
    <t xml:space="preserve">Tagi (chipy) muszą spełniać następujące wymagania:
a.      zgodne z normą ISO 15693, działające w paśmie HF, zgodne normą ISO 18000 3/ technologia informacyjna identyfikująca radiowa RFID dla zarządzenia towarem część 3: Parametry dla bezprzewodowej komunikacji radiowej przy 13,56 MHz /,
b.      wytrzymujące min. 200 cykli prania, suszenia, maglowania, prasowania i sterylizacji, 
c.      gramaturze (od 0,78 g do 0,88 g).
d.      potwierdzony badaniami brak wpływu chipów na rezonans magnetyczny, jak i rezonansu magnetycznego na chipy, gwarantującego bezpieczeństwo zastosowania chipów dla ludzi i sprzętu elektronicznego, jak np. rozrusznik serca, defibrylatory, etc. Na potwierdzenie spełniania wymagań dotyczących tagów (chipów) opisanych powyżej Wykonawca zobowiązany jest załączyć do oferty deklarację producenta. 
Tagi muszą być wszyte w sposób trwały, uniemożliwiający uszkodzenie wyrobu i samego tagu w procesie prania oraz użytkowania asortymentu. Wykonawca zobowiązuje się do wszycia tagów. 
</t>
  </si>
  <si>
    <t>Do każdej pozycji z każdego koloru Zamawiający wymaga dostarczenia próbki. Zamawiający zastrzega, iż próbka poddana będzie procesowi prania zgodnie z dołączoną do oferty technologią prania.</t>
  </si>
  <si>
    <t>KOCE</t>
  </si>
  <si>
    <t xml:space="preserve">Koc rozm. 155 cm x 200 cm </t>
  </si>
  <si>
    <t xml:space="preserve">Koc mały rozm. 120 cm x  150 cm </t>
  </si>
  <si>
    <t>2.     Koc mały</t>
  </si>
  <si>
    <t>Do każdej pozycji (1-2) Zamawiający wymaga dostarczenia próbki. Zamawiający zastrzega, iż próbka poddana będzie procesowi prania zgodnie z dołączoną do oferty technologią prania.</t>
  </si>
  <si>
    <t>Pokrowiec na materac, dopasowany do materaca o wymiarach 90/200/12 cm</t>
  </si>
  <si>
    <t xml:space="preserve">1. Piżama uniwersalna (damska/męska). Bluza + spodnie. Spodnie na gumkę bez kieszeni.
Bluza rozpinana na guziki.
Na bluzie dwie dolne kieszenie naszywane.
Piżama w rozmiarze S-XXXL. 
Cała w kolorze niebieskim.
Wykonana z flaneli 100% bawełna lub 80% bawełana 20% poliester, gramatura: 160g/m2 (+/- 20 g/m2).
Temperatura prania do 60 stopni C.
Wykonana z materiałów umożliwiających przeprowadzenie dezynfekcji. Kurczliwość po praniu max. 5%. Tkanina odporna na działanie standardowych środków dezynfekcyjnych używanych w szpitalach. Tkanina barwiona barwnikami kadziowymi charakteryzującymi się dużą trwałością kolorów; tkanina odporna na piling oraz na ścieranie. Barwnik odporny na działanie preparatów dezynfekcyjnych o pełnym spektrum działania, w trwałym kolorze. </t>
  </si>
  <si>
    <t>Pielucha tetrowa</t>
  </si>
  <si>
    <t xml:space="preserve">Do każdej pozycji (1-2) Zamawiający wymaga dostarczenia próbki. </t>
  </si>
  <si>
    <t>Do pozycji (2-3) Zamawiający wymaga dostarczenia próbki. Zamawiający zastrzega, iż próbka poddana będzie procesowi prania zgodnie z dołączoną do oferty technologią prania.</t>
  </si>
  <si>
    <t>Pielucha tetrowa śnieżnobiała, podwójnie tkana, splot duża kratka, o wymiarze 70x80cm, o gramaturze min 130g/m2.  Wykonane z 100% bawełny, posiadające certyfikat Tekstylia godne zaufania - Oeko-Tex Standard 100 lub atest PZH. Wykończenie pieluchy: podwinięcie na zakładkę (nici nieulegające odbarwieniom). Materiał przystosowany do na prania w temp. min 90°C.</t>
  </si>
  <si>
    <t>Pokrowiec na kołdrę, dostosowany do kołdry o rozm. 150 cm x 200 cm</t>
  </si>
  <si>
    <t>Pokrowiec na poduszkę, dostosowany do poduszki o rozm. 70 cm x 80 cm</t>
  </si>
  <si>
    <t>Ubranie operacyjne (bluza + spodnie) kolor zielony, bordowy, niebieski. Gwarancja min. 200 cykli prania, suszenia</t>
  </si>
  <si>
    <r>
      <t xml:space="preserve">Serweta barierowa boczna operacyjna w kolorze zielony/niebieski o wymiarze 75 cm x 90 cm.
Dwuwarstwowa, wykonana z dwóch tkanin: 
- serweta zasadnicza wykonana z tkaniny poliestrowej o gramaturze 125 - 135 g/m2;  
- warstwa chłonna min. 40 cm x 60 cm, wykonana z tkaniny poliestrowej o gramaturze max 235 g/m2, 
o  chłonności min. 130%;
zachowująca barierowość oraz właściwości wytrzymałościowe przez </t>
    </r>
    <r>
      <rPr>
        <sz val="8"/>
        <rFont val="Verdana"/>
        <family val="2"/>
      </rPr>
      <t>min. 100</t>
    </r>
    <r>
      <rPr>
        <sz val="8"/>
        <color indexed="8"/>
        <rFont val="Verdana"/>
        <family val="2"/>
      </rPr>
      <t xml:space="preserve"> cykli prania, suszenia, sterylizacji; w pełni zgodna z normą PN-EN 13795; kurczliwość max 5,2%; temp. Prania max. 75 stopni C. Tkanina barwiona barwnikami kadziowymi charakteryzującymi się dużą trwałością kolorów. Materiał użyty do wykonania asortymentu musi być barwiony trwale i utrzymywać niezmieniony kolor w procesach dezynfekcji chemicznej, procesie prania oraz w procesie sterylizacji. Barwnik odporny na działanie preparatów dezynfekcyjnych o pełnym spektrum działania, w trwałym kolorze. Tkanina odporna na działanie standardowych środków dezynfekcyjnych używanych w szpitalach. </t>
    </r>
  </si>
  <si>
    <r>
      <t>Serweta  operacyjna na stół instrumentariuszki 150 cm x</t>
    </r>
    <r>
      <rPr>
        <b/>
        <sz val="8"/>
        <color indexed="10"/>
        <rFont val="Verdana"/>
        <family val="2"/>
      </rPr>
      <t xml:space="preserve"> </t>
    </r>
    <r>
      <rPr>
        <b/>
        <sz val="8"/>
        <rFont val="Verdana"/>
        <family val="2"/>
      </rPr>
      <t>250 cm dwuwarstwowa</t>
    </r>
  </si>
  <si>
    <t>Serweta operacyjna jednowarstwowa 100 cm x 150 cm nieprzemakalna*</t>
  </si>
  <si>
    <t xml:space="preserve"> Serweta operacyjna  (150 cm x 200 cm) jednowarstwowa nieprzemakalna*</t>
  </si>
  <si>
    <t>Serweta operacyjna (75 cm x 80-90 cm) jednowarstwowa nieprzemakalna*</t>
  </si>
  <si>
    <t>Serweta operacyjna z otworem o średnicy 10 cm  (75 cm x 90 cm) jednowarstwowa nieprzemakalna*</t>
  </si>
  <si>
    <t>Serweta  operacyjna na stół instrumentariuszki 150 cm x 250 cm dwuwarstwowa</t>
  </si>
  <si>
    <t>Do każdej bluzy i każdej pary spodni z każdego koloru Zamawiający wymaga dostarczenia próbki. Zamawiający zastrzega, iż próbka poddana będzie procesowi prania zgodnie z dołączoną do oferty technologią prania.</t>
  </si>
  <si>
    <t>BIELIZNA OPERACYJNA BARIEROWA WIELORAZOWA - OBŁOŻENIA - PAKIET  7</t>
  </si>
  <si>
    <r>
      <t>Wykonany z tkaniny poliestrowej, lekkiej, elastycznej, antyalergicznej z impregnatem, nieprzepuszczającej wody oraz drobnoustrojów, bez lateksu;  tkanina światłoochronna, trudnozapalna; kolor biały. Możliwość prania w 95°C. Pokrowiec wykonany z materiałów umożliwiających przeprowadzenie dezynfekcji. Kurczliwość po praniu max. 5%. Tkanina odporna na działanie standardowych środków dezynfekcyjnych używanych w szpitalach. Tkanina odporna na ścieranie. Warstwa wodoszczelna wykonana w całości z poliuretanu. Gramatura max. 150 g/m</t>
    </r>
    <r>
      <rPr>
        <vertAlign val="superscript"/>
        <sz val="8"/>
        <rFont val="Verdana"/>
        <family val="2"/>
      </rPr>
      <t>2</t>
    </r>
    <r>
      <rPr>
        <sz val="8"/>
        <rFont val="Verdana"/>
        <family val="2"/>
      </rPr>
      <t>. Wodoszczelność &gt;3000 mm zgodnie z DIN EN 20811. Przepuszczalność pary wodnej 500 g/m</t>
    </r>
    <r>
      <rPr>
        <vertAlign val="superscript"/>
        <sz val="8"/>
        <rFont val="Verdana"/>
        <family val="2"/>
      </rPr>
      <t>2</t>
    </r>
    <r>
      <rPr>
        <sz val="8"/>
        <rFont val="Verdana"/>
        <family val="2"/>
      </rPr>
      <t>d (+/- 10  g/m</t>
    </r>
    <r>
      <rPr>
        <vertAlign val="superscript"/>
        <sz val="8"/>
        <rFont val="Verdana"/>
        <family val="2"/>
      </rPr>
      <t xml:space="preserve">2 </t>
    </r>
    <r>
      <rPr>
        <sz val="8"/>
        <rFont val="Verdana"/>
        <family val="2"/>
      </rPr>
      <t>na 24 h) zgodnie z DIN 53122. Biokompatybilność wg DIN EN ISO 10993. Pokrowiec wyposażony w zamek błyskawiczny. Do oferty Wykonawca dołączy dokument - oświadczenie wystawione przez producenta tkaniny, potwierdzający spełnienie powyższego. Gwarancja: min. 200 cykli prania, suszenia, dezynfekcji.</t>
    </r>
  </si>
  <si>
    <t>Wykonany z tkaniny poliestrowej, lekkiej, elastycznej, antyalergicznej z impregnatem, nieprzepuszczającej wody oraz drobnoustrojów, bez lateksu;  tkanina światłoochronna, trudnozapalna; kolor biały. Możliwość prania w 95°C. Pokrowiec wykonany z materiałów umożliwiających przeprowadzenie dezynfekcji. Kurczliwość po praniu max. 5%. Tkanina odporna na działanie standardowych środków dezynfekcyjnych używanych w szpitalach. Tkanina odporna na ścieranie. Warstwa wodoszczelna wykonana w całości z poliuretanu. Gramatura max. 150 g/m2. Wodoszczelność &gt;3000 mm zgodnie z DIN EN 20811. Przepuszczalność pary wodnej 500 g/m2d (+/- 10  g/m2 na 24 h) zgodnie z DIN 53122. Biokompatybilność wg DIN EN ISO 10993. Pokrowiec wyposażony w zamek błyskawiczny. Do oferty Wykonawca dołączy dokument - oświadczenie wystawione przez producenta tkaniny, potwierdzający spełnienie powyższego. Gwarancja: min. 200 cykli prania, suszenia, dezynfekcji.</t>
  </si>
  <si>
    <t>Koc polarowy duży o wymiarach 155x200 cm +/- 3cm, o gramaturze min. 320g/m2. Wykonany z przędz poliestrowych posiadających certyfikat Tekstylia godne zaufania - Oeko-Tex Standard 100 (wykonawca załączy do oferty kopię certyfikatu). Dzianina wykończenie antypilingowe. Wykończenie koca: podwinięcie na zakładkę lub obszycie lamówką w kolorze dzianiny (nici nieulegające odbarwieniom). Kolor do wyboru popielaty, jasno – niebieski, jasno - zielony, wrzosowy, malinowy). Kurczliwość po praniu max. 5%. Tkanina odporna na działanie standardowych środków dezynfekcyjnych używanych w szpitalach. Tkanina barwiona barwnikami kadziowymi charakteryzującymi się dużą trwałością kolorów; tkanina odporna na piling oraz na ścieranie. Barwnik odporny na działanie preparatów dezynfekcyjnych o pełnym spektrum działania, w trwałym kolorze.</t>
  </si>
  <si>
    <t>Koc polarowy duży o wymiarach  120 cm x  150 cm (tolerancja +/- 3 cm), o gramaturze min. 320g/m2. Wykonany z przędz poliestrowych posiadających certyfikat Tekstylia godne zaufania - Oeko-Tex Standard 100 (wykonawca załączy do oferty kopię certyfikatu). Dzianina wykończenie antypilingowe. Wykończenie koca: podwinięcie na zakładkę lub obszycie lamówką w kolorze dzianiny (nici nieulegające odbarwieniom). Kolor do wyboru popielaty, jasno – niebieski, jasno - zielony, wrzosowy, malinowy). Kurczliwość po praniu max. 5%. Tkanina odporna na działanie standardowych środków dezynfekcyjnych używanych w szpitalach. Tkanina barwiona barwnikami kadziowymi charakteryzującymi się dużą trwałością kolorów; tkanina odporna na piling oraz na ścieranie. Barwnik odporny na działanie preparatów dezynfekcyjnych o pełnym spektrum działania, w trwałym kolorze.</t>
  </si>
  <si>
    <t xml:space="preserve">rozm. 70x80; kolor tkaniny: ecru, błękitny, jasno zielony, wrzosowy; bez wiązań i guzików - na tzw. zakładkę o szerokości min. 25cm: wylot na szerokości powłoki, przeszycie po bokach wlotu zakończone tzw. krzyżakiem w odległości 10cm od brzegów (tolerancja +/- 2cm); tkanina odporna na działanie standardowych środków dezynfekcyjnych używanych w szpitalach; materiał gładki.
Tkanina barwiona barwnikami kadziowymi charakteryzującymi się dużą trwałością kolorów; poddana procesowi sanforyzacji i merceryzacji nadającym stabilizację wymiarów, wygładzenie i połysk; tkanina odporna na piling oraz na ścieranie. Tkanina: mieszanka bawełniano poliestrowa o składzie: 50% bawełny i 50% poliestru (tolerancja +/- 5%), bezpyłowa, poziom pylenia zbadanego wg normy ISO 9073-10 maksymalnie 4, gramaturze nie mniejszej niż 120g/m2 - maksymalnie 150g/m2, kurczliwość tkaniny po wypraniu i prasowaniu nie więcej niż: 5%; temperatura prania 65 – 75 stopni C, temperatura obróbki termicznej do 150 stopni C, maglowanie max. temp. 150 stopni C; barwnik odporny na działanie preparatów dezynfekcyjnych o pełnym spektrum działania, w trwałym kolorze. Gwarancja min. 200 cykli prania, suszenia, dezynfekcji.
</t>
  </si>
  <si>
    <t xml:space="preserve">rozm. 120x160; kolor tkaniny: ecru, błękitny, jasno zielony, wrzosowy; bez wiązań i guzików - na tzw. zakładkę o szerokości min. 25cm: wylot na szerokości powłoki, przeszycie po bokach wlotu zakończone tzw. krzyżakiem w odległości 10cm od brzegów (tolerancja +/- 2cm); tkanina odporna na działanie standardowych środków dezynfekcyjnych używanych w szpitalach; materiał gładki.
Tkanina barwiona barwnikami kadziowymi charakteryzującymi się dużą trwałością kolorów; poddana procesowi sanforyzacji i merceryzacji nadającym stabilizację wymiarów, wygładzenie i połysk; tkanina odporna na piling oraz na ścieranie. Tkanina: mieszanka bawełniano poliestrowa o składzie: 50% bawełny i 50% poliestru (tolerancja +/- 5%), bezpyłowa, poziom pylenia zbadanego wg normy ISO 9073-10 maksymalnie 4, gramaturze nie mniejszej niż 120g/m2 - maksymalnie 150g/m2, kurczliwość tkaniny po wypraniu i prasowaniu nie więcej niż: 5%; temperatura prania 65 – 75 stopni C, temperatura obróbki termicznej do 150 stopni C, maglowanie max. temp. 150 stopni C; barwnik odporny na działanie preparatów dezynfekcyjnych o pełnym spektrum działania, w trwałym kolorze. Gwarancja min. 200 cykli prania, suszenia, dezynfekcji.
</t>
  </si>
  <si>
    <r>
      <t xml:space="preserve">Serweta barierowa górna w kolorze zielony/niebieski o wymiarze 150 cm x 220 cm.
Dwuwarstwowa, wykonana z dwóch tkanin: 
- serweta zasadnicza wykonana z tkaniny poliestrowej o gramaturze 125 - 135 g/m2;  
- warstwa chłonna min. 40 cm x 80 cm, wykonana z tkaniny poliestrowej o gramaturze max 235 g/m2, 
o  chłonności min. 130%;
zachowująca barierowość oraz właściwości wytrzymałościowe przez </t>
    </r>
    <r>
      <rPr>
        <sz val="8"/>
        <rFont val="Verdana"/>
        <family val="2"/>
      </rPr>
      <t>min. 100</t>
    </r>
    <r>
      <rPr>
        <sz val="8"/>
        <color indexed="8"/>
        <rFont val="Verdana"/>
        <family val="2"/>
      </rPr>
      <t xml:space="preserve"> cykli prania, suszenia, dezynfekcji i sterylizacji; w pełni zgodna z normą PN-EN 13795; kurczliwość max 5,2%; temp. prania max. 75 stopni C. Tkanina barwiona barwnikami kadziowymi charakteryzującymi się dużą trwałością kolorów. Materiał użyty do wykonania asortymentu musi być barwiony trwale i utrzymywać niezmieniony kolor w procesach dezynfekcji chemicznej, procesie prania oraz w procesie sterylizacji. Barwnik odporny na działanie preparatów dezynfekcyjnych o pełnym spektrum działania, w trwałym kolorze. Tkanina odporna na działanie standardowych środków dezynfekcyjnych używanych w szpitalach. </t>
    </r>
  </si>
  <si>
    <t xml:space="preserve">Serweta barierowa dolna operacyjna w kolorze zielony/niebieski o wymiarze 180 cm x 180 cm.
Dwuwarstwowa, wykonana z dwóch tkanin: 
- serweta zasadnicza wykonana z tkaniny poliestrowej o gramaturze 125 - 135 g/m2;  
- warstwa chłonna min. 80 cm x 80 cm, wykonana z tkaniny poliestrowej o gramaturze max. 235 g/m2, 
o  chłonności min. 130%;
zachowująca barierowość oraz właściwości wytrzymałościowe przez min. 100 cykli prania, suszenia, dezynfekcji i sterylizacji; w pełni zgodna z normą PN-EN 13795; kurczliwość max 5,2%; temp. prania max. 75 stopni C. Tkanina barwiona barwnikami kadziowymi charakteryzującymi się dużą trwałością kolorów. Materiał użyty do wykonania asortymentu musi być barwiony trwale i utrzymywać niezmieniony kolor w procesach dezynfekcji chemicznej, procesie prania oraz w procesie sterylizacji. Barwnik odporny na działanie preparatów dezynfekcyjnych o pełnym spektrum działania, w trwałym kolorze. Tkanina odporna na działanie standardowych środków dezynfekcyjnych używanych w szpitalach. </t>
  </si>
  <si>
    <r>
      <t xml:space="preserve">Serweta barierowa operacyjna na stół instrumentariuszki w kolorze zielony/niebieski 
o wymiarze 150 cm x </t>
    </r>
    <r>
      <rPr>
        <sz val="8"/>
        <rFont val="Verdana"/>
        <family val="2"/>
      </rPr>
      <t>250</t>
    </r>
    <r>
      <rPr>
        <sz val="8"/>
        <color indexed="10"/>
        <rFont val="Verdana"/>
        <family val="2"/>
      </rPr>
      <t xml:space="preserve"> </t>
    </r>
    <r>
      <rPr>
        <sz val="8"/>
        <color indexed="8"/>
        <rFont val="Verdana"/>
        <family val="2"/>
      </rPr>
      <t>cm.
Dwuwarstwowa, wykonana z dwóch tkanin: 
- serweta zasadnicza wykonana z tkaniny poliestrowej o gramaturze 125 - 135 g/m2;  
- warstwa chłonna min. 80 cm x</t>
    </r>
    <r>
      <rPr>
        <sz val="8"/>
        <rFont val="Verdana"/>
        <family val="2"/>
      </rPr>
      <t xml:space="preserve"> 250</t>
    </r>
    <r>
      <rPr>
        <sz val="8"/>
        <color indexed="10"/>
        <rFont val="Verdana"/>
        <family val="2"/>
      </rPr>
      <t xml:space="preserve"> </t>
    </r>
    <r>
      <rPr>
        <sz val="8"/>
        <color indexed="8"/>
        <rFont val="Verdana"/>
        <family val="2"/>
      </rPr>
      <t>cm, wykonana z tkaniny poliestrowej o gramaturze max 235 g/m2, 
o  chłonności min. 130%;</t>
    </r>
    <r>
      <rPr>
        <sz val="8"/>
        <rFont val="Verdana"/>
        <family val="2"/>
      </rPr>
      <t xml:space="preserve">
zachowująca barierowość oraz właściwości wytrzymałościowe przez min. 100</t>
    </r>
    <r>
      <rPr>
        <sz val="8"/>
        <color indexed="10"/>
        <rFont val="Verdana"/>
        <family val="2"/>
      </rPr>
      <t xml:space="preserve"> </t>
    </r>
    <r>
      <rPr>
        <sz val="8"/>
        <color indexed="8"/>
        <rFont val="Verdana"/>
        <family val="2"/>
      </rPr>
      <t xml:space="preserve">cykli prania, suszenia, dezynfekcji i sterylizacji; w pełni zgodna z normą PN-EN 13795; kurczliwość max 5,2%; temp. prania max. 75 stopni C. Tkanina barwiona barwnikami kadziowymi charakteryzującymi się dużą trwałością kolorów. Materiał użyty do wykonania asortymentu musi być barwiony trwale i utrzymywać niezmieniony kolor w procesach dezynfekcji chemicznej, procesie prania oraz w procesie sterylizacji. Barwnik odporny na działanie preparatów dezynfekcyjnych o pełnym spektrum działania, w trwałym kolorze. Tkanina odporna na działanie standardowych środków dezynfekcyjnych używanych w szpitalach. </t>
    </r>
  </si>
  <si>
    <t xml:space="preserve">Serweta barierowa operacyjna na stolik Mayo w kolorze zielony/niebieski 
o wymiarze 75 cm x 150 cm.
Dwuwarstwowa, wykonana z dwóch tkanin: 
- serweta zasadnicza wykonana z tkaniny poliestrowej o gramaturze 125 - 135 g/m2;  
- warstwa chłonna min. 75 cm x 100 cm, wykonana z tkaniny poliestrowej o gramaturze max. 235 g/m2, 
o  chłonności min. 130%;
zachowująca barierowość oraz właściwości wytrzymałościowe przez min. 100 cykli prania, suszenia, dezynfekcji i sterylizacji; w pełni zgodna z normą PN-EN; kurczliwość max 5,2%; temp. prania max. 75 stopni C. Tkanina barwiona barwnikami kadziowymi charakteryzującymi się dużą trwałością kolorów. Materiał użyty do wykonania asortymentu musi być barwiony trwale i utrzymywać niezmieniony kolor w procesach dezynfekcji chemicznej, procesie prania oraz w procesie sterylizacji. Barwnik odporny na działanie preparatów dezynfekcyjnych o pełnym spektrum działania, w trwałym kolorze. Tkanina odporna na działanie standardowych środków dezynfekcyjnych używanych w szpitalach. </t>
  </si>
  <si>
    <t xml:space="preserve">Serweta wykonana z tkaniny poliestrowej o gramaturze 125 - 135 g/m2; zachowująca barierowość oraz właściwości wytrzymałościowe przez min. 100 cykli prania, suszenia, dezynfekcji i sterylizacji; w pełni zgodna z normą PN-EN; kurczliwość max 5,2%; temp. prania max. 75 stopni C. Tkanina barwiona barwnikami kadziowymi charakteryzującymi się dużą trwałością kolorów. Materiał użyty do wykonania asortymentu musi być barwiony trwale i utrzymywać niezmieniony kolor w procesach dezynfekcji chemicznej, procesie prania oraz w procesie sterylizacji. Barwnik odporny na działanie preparatów dezynfekcyjnych o pełnym spektrum działania, w trwałym kolorze. Tkanina odporna na działanie standardowych środków dezynfekcyjnych używanych w szpitalach. </t>
  </si>
  <si>
    <t xml:space="preserve">*Zamawiający dopuszcza możliwość wymiany na asortyment tożsamy chłonny. Opis tkaniny chłonnej:  wykonana z tkaniny poliestrowej o gramaturze max 235 g/m2, 
o  chłonności min. 130%; zachowująca właściwości wytrzymałościowe przez min. 100 cykli prania, suszenia, dezynfekcji i sterylizacji;  zgodna z normą PN-EN 13795; kurczliwość max 5,2%; temp. prania max. 75 stopni C. Tkanina barwiona barwnikami kadziowymi charakteryzującymi się dużą trwałością kolorów. Materiał użyty do wykonania asortymentu musi być barwiony trwale i utrzymywać niezmieniony kolor w procesach dezynfekcji chemicznej, procesie prania oraz w procesie sterylizacji. Barwnik odporny na działanie preparatów dezynfekcyjnych o pełnym spektrum działania, w trwałym kolorze. Tkanina odporna na działanie standardowych środków dezynfekcyjnych używanych w szpitalach. </t>
  </si>
  <si>
    <t>Zamawiający wymaga dostarczenia dwóch próbek w rozmiarze XL (zielona i niebieska) oraz dwóch próbek w rozmiarze XXL (zielona i niebieska). Zamawiający zastrzega, iż próbka poddana będzie procesowi prania zgodnie z dołączoną do oferty technologią prania.</t>
  </si>
  <si>
    <r>
      <t>Podkład barierowy operacyjny pod pacjenta w kolorze zielony/niebieski
o wymiarze 150 cm x 250 cm. 
Dwuwarstwowy, wykonany z dwóch tkanin: 
-</t>
    </r>
    <r>
      <rPr>
        <sz val="8"/>
        <color indexed="10"/>
        <rFont val="Verdana"/>
        <family val="2"/>
      </rPr>
      <t xml:space="preserve"> </t>
    </r>
    <r>
      <rPr>
        <sz val="8"/>
        <rFont val="Verdana"/>
        <family val="2"/>
      </rPr>
      <t>podkład zasadniczy wykonany z tkaniny poliestrowej o gramaturze 125 - 135 g/m2; 
- warstwa chłonna min. 80cm x 250 cm wykonana z tkaniny poliestrowej o gramaturze max 235 g/m2, 
o  chłonności min. 130%;</t>
    </r>
    <r>
      <rPr>
        <sz val="8"/>
        <color indexed="8"/>
        <rFont val="Verdana"/>
        <family val="2"/>
      </rPr>
      <t xml:space="preserve">
zachowujący barierowość oraz właściwości wytrzymałościowe przez</t>
    </r>
    <r>
      <rPr>
        <sz val="8"/>
        <rFont val="Verdana"/>
        <family val="2"/>
      </rPr>
      <t xml:space="preserve"> min. 100 cykli prania, suszenia, dezynfekcji i sterylizacji; </t>
    </r>
    <r>
      <rPr>
        <sz val="8"/>
        <color indexed="8"/>
        <rFont val="Verdana"/>
        <family val="2"/>
      </rPr>
      <t xml:space="preserve">w pełni zgodny z normą PN-EN 13795; kurczliwość max 5,2%; temp. prania max. 75 stopni C. Tkanina barwiona barwnikami kadziowymi charakteryzującymi się dużą trwałością kolorów. Materiał użyty do wykonania asortymentu musi być barwiony trwale i utrzymywać niezmieniony kolor w procesach dezynfekcji chemicznej, procesie prania oraz w procesie sterylizacji. Barwnik odporny na działanie preparatów dezynfekcyjnych o pełnym spektrum działania, w trwałym kolorze. Tkanina odporna na działanie standardowych środków dezynfekcyjnych używanych w szpitalach. </t>
    </r>
  </si>
  <si>
    <t>PAKIET NR 1</t>
  </si>
  <si>
    <t>POKROWCE NA KOŁDRĘ, PODUSZKĘ, MATERAC</t>
  </si>
  <si>
    <t>PAKIET NR 2</t>
  </si>
  <si>
    <t>UBRANIA OPERACYJNE</t>
  </si>
  <si>
    <t>PAKIET NR 3</t>
  </si>
  <si>
    <t>PIELUCHA TETROWA</t>
  </si>
  <si>
    <t>POŚCIEL NOWORODKOWA</t>
  </si>
  <si>
    <t xml:space="preserve">Fartuch operacyjny barierowy, wielokrotnego użycia  </t>
  </si>
  <si>
    <t>W każdą sztukę w/w asortymentu wszyty chip (tag pralniczy) kompatybilny z obecnie funkcjonującym w USK systemem RFID HF. Dodatkowo każda sztuka oznakowana idywidualnym kodem kreskowym kompatybilnym z chipem oraz obecnie funkcjonującym w USK systemem RFID HF w Pralni obsługującej Zamawiającego na koszt i ryzyko Wykonawcy.</t>
  </si>
  <si>
    <t>W każdą sztukę w/w asortymentu wszyty chip (tag pralniczy) kompatybilny z obecnie funkcjonującym w USK systemem RFID HF. Dodatkowo każda sztuka oznakowana idywidualnym kodem kreskowym (kod wszyty w narożniku warstwy chłonnej w przypadku serwety dwuwarstwowej, w przypadku serwety jednowarstwowej w narożniku) kompatybilnym z chipem oraz obecnie funkcjonującym w USK systemem RFID HF w Pralni obsługującej Zamawiającego na koszt i ryzyko Wykonawcy.</t>
  </si>
  <si>
    <t>W kazdą sztukę w/w asortymentu wszyty chip (tag pralniczy) kompatybilny z obecnie funkcjonującym w USK systemem RFID HF. Dodatkowo każda sztuka oznakowana idywidualnym kodem kreskowym kompatybilnym z chipem oraz obecnie funkcjonującym w USK systemem RFID HF w Pralni obsługującej Zamawiającego na koszt i ryzyko Wykonawcy.</t>
  </si>
  <si>
    <t>W kazdą sztukę w/w asortymentu, tj. w bluzę (w kieszeń bluzy) i spodnie (w pasek) wszyty chip (tag pralniczy) kompatybilny z obecnie funkcjonującym w USK systemem RFID HF. Dodatkowo każda sztuka oznakowana idywidualnym kodem kreskowym kompatybilnym z chipem oraz obecnie funkcjonującym w USK systemem RFID HF w Pralni obsługującej Zamawiającego na koszt i ryzyko Wykonawcy.</t>
  </si>
  <si>
    <t>Ubranie operacyjne wielokrotnego użytku (bluza+spodnie) w kolorze zielony/niebieski/bordowy.
Odzież operacyjna wielokrotnego użytku (bluza + spodnie) w pełni zgodna z normą PN-EN 13795 wykonana z niepylącej tkaniny bawełniano-poliestrowej o wysokim termofizjologicznym komforcie użytkowania. Odzież operacyjna zachowująca właściwości wytrzymałościowe przez min. 200 cykli prania, suszenia, dezynfekcji; tkanina o składzie 60% bawełna, 40% poliester (+/- 5%); gramatura 125g/m2 (tolerancja +/- 5 g/m2). Komplety zabiegowe (bluza+spodnie), z wyhaftowaną nazwą komórki org. Zamawiającego na kieszeni bluzy. Tkanina barwiona barwnikami kadziowymi charakteryzującymi się dużą trwałością kolorów; poddana procesowi sanforyzacji i merceryzacji nadającym stabilizację wymiarów, wygładzenie i połysk; temperatura prania max. 75 stopni C; kurczliwość do 3%.  Bluza wycięta w serek, trzy kieszenie; spodnie na gumce. Rozmiary XS-XXXXXL dostosowane wymiarami do potrzeb klienta. Na opakowaniu należy podać rozmiar ubrań. Haft trwały, niespieralny, oznaczony nazwą komórki organizacyjnej Zamawiającego. Wielkość liter – proporcjonalna do wymiarów asortymentu. Kolor haftu: do uzgodnienia z Zamawiającym. Haft z nazwą komórki organizacyjnej umieszczony na kieszeni bluzy ubrania operacyjnego.</t>
  </si>
  <si>
    <t>UWAGA: w tym 50 szt. ww. fartucha o długości do kostek.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</si>
</sst>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#,##0.00\ _z_ł"/>
  </numFmts>
  <fonts count="34"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sz val="10"/>
      <color indexed="8"/>
      <name val="Verdana"/>
      <family val="2"/>
    </font>
    <font>
      <b/>
      <sz val="8"/>
      <color indexed="8"/>
      <name val="Verdana"/>
      <family val="2"/>
    </font>
    <font>
      <b/>
      <sz val="10"/>
      <color indexed="8"/>
      <name val="Verdana"/>
      <family val="2"/>
    </font>
    <font>
      <sz val="8"/>
      <name val="Calibri"/>
      <family val="2"/>
    </font>
    <font>
      <sz val="8"/>
      <color indexed="8"/>
      <name val="Verdana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color indexed="26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b/>
      <sz val="7"/>
      <name val="Verdana"/>
      <family val="2"/>
    </font>
    <font>
      <b/>
      <sz val="8"/>
      <color indexed="10"/>
      <name val="Verdana"/>
      <family val="2"/>
    </font>
    <font>
      <sz val="8"/>
      <color indexed="10"/>
      <name val="Verdana"/>
      <family val="2"/>
    </font>
    <font>
      <vertAlign val="superscript"/>
      <sz val="8"/>
      <name val="Verdana"/>
      <family val="2"/>
    </font>
    <font>
      <sz val="10"/>
      <name val="Verdana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color indexed="1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2" fillId="21" borderId="4" applyNumberFormat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7" fillId="20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8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" borderId="0" applyNumberFormat="0" applyBorder="0" applyAlignment="0" applyProtection="0"/>
  </cellStyleXfs>
  <cellXfs count="17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4" fillId="0" borderId="0" xfId="0" applyFont="1" applyAlignment="1">
      <alignment/>
    </xf>
    <xf numFmtId="9" fontId="2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/>
    </xf>
    <xf numFmtId="4" fontId="2" fillId="0" borderId="0" xfId="0" applyNumberFormat="1" applyFont="1" applyAlignment="1">
      <alignment/>
    </xf>
    <xf numFmtId="3" fontId="2" fillId="0" borderId="10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4" fontId="9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 wrapText="1"/>
    </xf>
    <xf numFmtId="0" fontId="6" fillId="0" borderId="0" xfId="0" applyNumberFormat="1" applyFont="1" applyAlignment="1">
      <alignment horizontal="left" vertical="center" wrapText="1"/>
    </xf>
    <xf numFmtId="0" fontId="6" fillId="0" borderId="0" xfId="0" applyFont="1" applyBorder="1" applyAlignment="1">
      <alignment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/>
    </xf>
    <xf numFmtId="0" fontId="11" fillId="0" borderId="16" xfId="0" applyFont="1" applyFill="1" applyBorder="1" applyAlignment="1">
      <alignment wrapText="1"/>
    </xf>
    <xf numFmtId="4" fontId="11" fillId="0" borderId="17" xfId="60" applyNumberFormat="1" applyFont="1" applyFill="1" applyBorder="1" applyAlignment="1" applyProtection="1">
      <alignment/>
      <protection/>
    </xf>
    <xf numFmtId="4" fontId="11" fillId="0" borderId="18" xfId="0" applyNumberFormat="1" applyFont="1" applyFill="1" applyBorder="1" applyAlignment="1">
      <alignment/>
    </xf>
    <xf numFmtId="4" fontId="11" fillId="0" borderId="19" xfId="0" applyNumberFormat="1" applyFont="1" applyFill="1" applyBorder="1" applyAlignment="1">
      <alignment/>
    </xf>
    <xf numFmtId="0" fontId="11" fillId="0" borderId="20" xfId="0" applyFont="1" applyBorder="1" applyAlignment="1">
      <alignment horizontal="center"/>
    </xf>
    <xf numFmtId="0" fontId="11" fillId="0" borderId="21" xfId="0" applyFont="1" applyFill="1" applyBorder="1" applyAlignment="1">
      <alignment wrapText="1"/>
    </xf>
    <xf numFmtId="4" fontId="11" fillId="0" borderId="10" xfId="0" applyNumberFormat="1" applyFont="1" applyFill="1" applyBorder="1" applyAlignment="1">
      <alignment/>
    </xf>
    <xf numFmtId="0" fontId="11" fillId="0" borderId="21" xfId="0" applyFont="1" applyBorder="1" applyAlignment="1">
      <alignment wrapText="1"/>
    </xf>
    <xf numFmtId="0" fontId="11" fillId="0" borderId="22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23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4" fontId="11" fillId="0" borderId="0" xfId="60" applyNumberFormat="1" applyFont="1" applyFill="1" applyBorder="1" applyAlignment="1" applyProtection="1">
      <alignment/>
      <protection/>
    </xf>
    <xf numFmtId="4" fontId="11" fillId="0" borderId="0" xfId="0" applyNumberFormat="1" applyFont="1" applyFill="1" applyBorder="1" applyAlignment="1">
      <alignment/>
    </xf>
    <xf numFmtId="0" fontId="10" fillId="0" borderId="24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/>
    </xf>
    <xf numFmtId="3" fontId="11" fillId="0" borderId="27" xfId="0" applyNumberFormat="1" applyFont="1" applyBorder="1" applyAlignment="1">
      <alignment/>
    </xf>
    <xf numFmtId="0" fontId="12" fillId="0" borderId="11" xfId="0" applyFont="1" applyFill="1" applyBorder="1" applyAlignment="1">
      <alignment horizontal="center"/>
    </xf>
    <xf numFmtId="3" fontId="10" fillId="0" borderId="28" xfId="0" applyNumberFormat="1" applyFont="1" applyFill="1" applyBorder="1" applyAlignment="1">
      <alignment/>
    </xf>
    <xf numFmtId="3" fontId="11" fillId="0" borderId="25" xfId="0" applyNumberFormat="1" applyFont="1" applyFill="1" applyBorder="1" applyAlignment="1">
      <alignment/>
    </xf>
    <xf numFmtId="3" fontId="10" fillId="0" borderId="14" xfId="0" applyNumberFormat="1" applyFont="1" applyFill="1" applyBorder="1" applyAlignment="1">
      <alignment/>
    </xf>
    <xf numFmtId="0" fontId="12" fillId="0" borderId="28" xfId="0" applyFont="1" applyFill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 vertical="center" wrapText="1"/>
    </xf>
    <xf numFmtId="0" fontId="3" fillId="0" borderId="10" xfId="0" applyFont="1" applyBorder="1" applyAlignment="1">
      <alignment/>
    </xf>
    <xf numFmtId="0" fontId="6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3" fontId="10" fillId="0" borderId="25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left" wrapText="1"/>
    </xf>
    <xf numFmtId="2" fontId="3" fillId="0" borderId="0" xfId="0" applyNumberFormat="1" applyFont="1" applyAlignment="1">
      <alignment/>
    </xf>
    <xf numFmtId="0" fontId="6" fillId="0" borderId="0" xfId="0" applyFont="1" applyFill="1" applyAlignment="1">
      <alignment vertical="center" wrapText="1"/>
    </xf>
    <xf numFmtId="0" fontId="10" fillId="0" borderId="29" xfId="0" applyFont="1" applyBorder="1" applyAlignment="1">
      <alignment horizontal="center" vertical="center" wrapText="1"/>
    </xf>
    <xf numFmtId="4" fontId="11" fillId="0" borderId="30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left" vertical="center"/>
    </xf>
    <xf numFmtId="0" fontId="13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3" fontId="10" fillId="0" borderId="0" xfId="0" applyNumberFormat="1" applyFont="1" applyFill="1" applyBorder="1" applyAlignment="1">
      <alignment/>
    </xf>
    <xf numFmtId="0" fontId="3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 wrapText="1"/>
    </xf>
    <xf numFmtId="0" fontId="14" fillId="0" borderId="0" xfId="0" applyFont="1" applyBorder="1" applyAlignment="1">
      <alignment horizontal="left"/>
    </xf>
    <xf numFmtId="0" fontId="33" fillId="0" borderId="0" xfId="0" applyFont="1" applyAlignment="1">
      <alignment/>
    </xf>
    <xf numFmtId="0" fontId="10" fillId="0" borderId="31" xfId="0" applyFont="1" applyBorder="1" applyAlignment="1">
      <alignment horizont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/>
    </xf>
    <xf numFmtId="2" fontId="10" fillId="0" borderId="0" xfId="0" applyNumberFormat="1" applyFont="1" applyAlignment="1">
      <alignment/>
    </xf>
    <xf numFmtId="0" fontId="11" fillId="0" borderId="32" xfId="0" applyFont="1" applyBorder="1" applyAlignment="1">
      <alignment horizontal="center"/>
    </xf>
    <xf numFmtId="0" fontId="11" fillId="0" borderId="31" xfId="0" applyFont="1" applyBorder="1" applyAlignment="1">
      <alignment horizontal="center"/>
    </xf>
    <xf numFmtId="0" fontId="11" fillId="0" borderId="33" xfId="0" applyFont="1" applyBorder="1" applyAlignment="1">
      <alignment horizontal="center"/>
    </xf>
    <xf numFmtId="0" fontId="10" fillId="0" borderId="12" xfId="0" applyFont="1" applyBorder="1" applyAlignment="1">
      <alignment horizontal="right"/>
    </xf>
    <xf numFmtId="4" fontId="11" fillId="0" borderId="28" xfId="0" applyNumberFormat="1" applyFont="1" applyFill="1" applyBorder="1" applyAlignment="1">
      <alignment/>
    </xf>
    <xf numFmtId="4" fontId="10" fillId="0" borderId="28" xfId="0" applyNumberFormat="1" applyFont="1" applyFill="1" applyBorder="1" applyAlignment="1">
      <alignment/>
    </xf>
    <xf numFmtId="4" fontId="10" fillId="0" borderId="14" xfId="0" applyNumberFormat="1" applyFont="1" applyFill="1" applyBorder="1" applyAlignment="1">
      <alignment/>
    </xf>
    <xf numFmtId="0" fontId="11" fillId="0" borderId="34" xfId="0" applyFont="1" applyFill="1" applyBorder="1" applyAlignment="1">
      <alignment wrapText="1"/>
    </xf>
    <xf numFmtId="0" fontId="11" fillId="0" borderId="35" xfId="0" applyFont="1" applyFill="1" applyBorder="1" applyAlignment="1">
      <alignment wrapText="1"/>
    </xf>
    <xf numFmtId="4" fontId="11" fillId="0" borderId="36" xfId="0" applyNumberFormat="1" applyFont="1" applyFill="1" applyBorder="1" applyAlignment="1">
      <alignment/>
    </xf>
    <xf numFmtId="4" fontId="11" fillId="0" borderId="37" xfId="0" applyNumberFormat="1" applyFont="1" applyFill="1" applyBorder="1" applyAlignment="1">
      <alignment/>
    </xf>
    <xf numFmtId="4" fontId="11" fillId="0" borderId="38" xfId="60" applyNumberFormat="1" applyFont="1" applyFill="1" applyBorder="1" applyAlignment="1" applyProtection="1">
      <alignment/>
      <protection/>
    </xf>
    <xf numFmtId="4" fontId="11" fillId="0" borderId="39" xfId="60" applyNumberFormat="1" applyFont="1" applyFill="1" applyBorder="1" applyAlignment="1" applyProtection="1">
      <alignment/>
      <protection/>
    </xf>
    <xf numFmtId="4" fontId="11" fillId="0" borderId="40" xfId="60" applyNumberFormat="1" applyFont="1" applyFill="1" applyBorder="1" applyAlignment="1" applyProtection="1">
      <alignment/>
      <protection/>
    </xf>
    <xf numFmtId="3" fontId="11" fillId="0" borderId="15" xfId="0" applyNumberFormat="1" applyFont="1" applyBorder="1" applyAlignment="1">
      <alignment/>
    </xf>
    <xf numFmtId="3" fontId="11" fillId="0" borderId="20" xfId="0" applyNumberFormat="1" applyFont="1" applyBorder="1" applyAlignment="1">
      <alignment/>
    </xf>
    <xf numFmtId="0" fontId="11" fillId="0" borderId="20" xfId="0" applyFont="1" applyFill="1" applyBorder="1" applyAlignment="1">
      <alignment/>
    </xf>
    <xf numFmtId="0" fontId="11" fillId="0" borderId="22" xfId="0" applyFont="1" applyFill="1" applyBorder="1" applyAlignment="1">
      <alignment/>
    </xf>
    <xf numFmtId="0" fontId="16" fillId="0" borderId="0" xfId="0" applyFont="1" applyAlignment="1">
      <alignment/>
    </xf>
    <xf numFmtId="0" fontId="6" fillId="0" borderId="0" xfId="0" applyFont="1" applyAlignment="1">
      <alignment vertical="center" wrapText="1"/>
    </xf>
    <xf numFmtId="4" fontId="2" fillId="0" borderId="10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4" fontId="9" fillId="0" borderId="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4" fontId="9" fillId="0" borderId="0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2" fillId="0" borderId="21" xfId="0" applyFont="1" applyBorder="1" applyAlignment="1">
      <alignment horizontal="left" vertical="center" wrapText="1"/>
    </xf>
    <xf numFmtId="0" fontId="6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2" fillId="0" borderId="34" xfId="0" applyFont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3" fillId="0" borderId="42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2" fontId="2" fillId="0" borderId="34" xfId="0" applyNumberFormat="1" applyFont="1" applyBorder="1" applyAlignment="1">
      <alignment horizontal="left" vertical="center" wrapText="1"/>
    </xf>
    <xf numFmtId="2" fontId="2" fillId="0" borderId="21" xfId="0" applyNumberFormat="1" applyFont="1" applyBorder="1" applyAlignment="1">
      <alignment horizontal="left" vertical="center" wrapText="1"/>
    </xf>
    <xf numFmtId="2" fontId="2" fillId="0" borderId="39" xfId="0" applyNumberFormat="1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wrapText="1"/>
    </xf>
    <xf numFmtId="0" fontId="10" fillId="0" borderId="0" xfId="0" applyFont="1" applyAlignment="1">
      <alignment horizontal="left" wrapText="1"/>
    </xf>
    <xf numFmtId="0" fontId="11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2" fillId="0" borderId="10" xfId="0" applyFont="1" applyBorder="1" applyAlignment="1">
      <alignment horizontal="left" vertical="center" wrapText="1"/>
    </xf>
    <xf numFmtId="0" fontId="16" fillId="0" borderId="10" xfId="0" applyFont="1" applyBorder="1" applyAlignment="1">
      <alignment horizontal="left" vertical="center"/>
    </xf>
    <xf numFmtId="0" fontId="16" fillId="0" borderId="34" xfId="0" applyFont="1" applyBorder="1" applyAlignment="1">
      <alignment horizontal="left" vertical="center"/>
    </xf>
    <xf numFmtId="0" fontId="16" fillId="0" borderId="21" xfId="0" applyFont="1" applyBorder="1" applyAlignment="1">
      <alignment horizontal="left" vertical="center"/>
    </xf>
    <xf numFmtId="0" fontId="16" fillId="0" borderId="39" xfId="0" applyFont="1" applyBorder="1" applyAlignment="1">
      <alignment horizontal="left" vertical="center"/>
    </xf>
    <xf numFmtId="0" fontId="11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2" fillId="0" borderId="39" xfId="0" applyFont="1" applyBorder="1" applyAlignment="1">
      <alignment horizontal="left" vertical="center" wrapText="1"/>
    </xf>
    <xf numFmtId="0" fontId="4" fillId="0" borderId="42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6" fillId="0" borderId="0" xfId="0" applyFont="1" applyAlignment="1">
      <alignment horizontal="left" wrapText="1"/>
    </xf>
    <xf numFmtId="0" fontId="10" fillId="0" borderId="10" xfId="0" applyFont="1" applyBorder="1" applyAlignment="1">
      <alignment horizontal="left" wrapText="1"/>
    </xf>
    <xf numFmtId="0" fontId="11" fillId="0" borderId="10" xfId="0" applyFont="1" applyBorder="1" applyAlignment="1">
      <alignment horizontal="left" wrapText="1"/>
    </xf>
    <xf numFmtId="0" fontId="11" fillId="0" borderId="10" xfId="0" applyFont="1" applyBorder="1" applyAlignment="1">
      <alignment horizontal="left"/>
    </xf>
    <xf numFmtId="0" fontId="6" fillId="0" borderId="10" xfId="0" applyFont="1" applyBorder="1" applyAlignment="1">
      <alignment horizontal="left" wrapText="1"/>
    </xf>
    <xf numFmtId="0" fontId="6" fillId="0" borderId="10" xfId="0" applyFont="1" applyBorder="1" applyAlignment="1">
      <alignment horizontal="left"/>
    </xf>
    <xf numFmtId="0" fontId="10" fillId="0" borderId="25" xfId="0" applyFont="1" applyFill="1" applyBorder="1" applyAlignment="1">
      <alignment horizontal="left" vertical="center"/>
    </xf>
    <xf numFmtId="0" fontId="10" fillId="0" borderId="24" xfId="0" applyFont="1" applyFill="1" applyBorder="1" applyAlignment="1">
      <alignment horizontal="left" vertical="center"/>
    </xf>
    <xf numFmtId="0" fontId="10" fillId="0" borderId="43" xfId="0" applyFont="1" applyFill="1" applyBorder="1" applyAlignment="1">
      <alignment horizontal="left" vertical="center"/>
    </xf>
    <xf numFmtId="0" fontId="11" fillId="0" borderId="25" xfId="0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center" vertical="center"/>
    </xf>
    <xf numFmtId="0" fontId="13" fillId="0" borderId="25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13" fillId="0" borderId="43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wrapText="1"/>
    </xf>
    <xf numFmtId="0" fontId="6" fillId="0" borderId="10" xfId="0" applyFont="1" applyBorder="1" applyAlignment="1">
      <alignment horizontal="left" vertical="center" wrapText="1"/>
    </xf>
    <xf numFmtId="0" fontId="3" fillId="0" borderId="34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0" fontId="3" fillId="0" borderId="39" xfId="0" applyFont="1" applyBorder="1" applyAlignment="1">
      <alignment horizontal="left"/>
    </xf>
    <xf numFmtId="0" fontId="10" fillId="0" borderId="34" xfId="0" applyFont="1" applyBorder="1" applyAlignment="1">
      <alignment horizontal="left" wrapText="1"/>
    </xf>
    <xf numFmtId="0" fontId="10" fillId="0" borderId="21" xfId="0" applyFont="1" applyBorder="1" applyAlignment="1">
      <alignment horizontal="left" wrapText="1"/>
    </xf>
    <xf numFmtId="0" fontId="10" fillId="0" borderId="39" xfId="0" applyFont="1" applyBorder="1" applyAlignment="1">
      <alignment horizontal="left" wrapText="1"/>
    </xf>
    <xf numFmtId="0" fontId="0" fillId="0" borderId="10" xfId="0" applyBorder="1" applyAlignment="1">
      <alignment horizont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3"/>
  <sheetViews>
    <sheetView tabSelected="1" zoomScalePageLayoutView="0" workbookViewId="0" topLeftCell="A1">
      <selection activeCell="Q7" sqref="Q7"/>
    </sheetView>
  </sheetViews>
  <sheetFormatPr defaultColWidth="9.140625" defaultRowHeight="15"/>
  <cols>
    <col min="1" max="1" width="4.421875" style="1" customWidth="1"/>
    <col min="2" max="7" width="5.7109375" style="1" customWidth="1"/>
    <col min="8" max="8" width="7.00390625" style="1" customWidth="1"/>
    <col min="9" max="9" width="10.57421875" style="1" customWidth="1"/>
    <col min="10" max="10" width="11.421875" style="1" customWidth="1"/>
    <col min="11" max="11" width="10.57421875" style="1" bestFit="1" customWidth="1"/>
    <col min="12" max="12" width="8.28125" style="1" customWidth="1"/>
    <col min="13" max="14" width="12.7109375" style="1" customWidth="1"/>
    <col min="15" max="15" width="15.00390625" style="1" customWidth="1"/>
    <col min="16" max="16" width="14.00390625" style="1" customWidth="1"/>
    <col min="17" max="18" width="10.7109375" style="1" customWidth="1"/>
    <col min="19" max="19" width="12.28125" style="1" customWidth="1"/>
    <col min="20" max="16384" width="9.140625" style="1" customWidth="1"/>
  </cols>
  <sheetData>
    <row r="1" spans="11:14" ht="15" customHeight="1">
      <c r="K1" s="124" t="s">
        <v>0</v>
      </c>
      <c r="L1" s="124"/>
      <c r="M1" s="124"/>
      <c r="N1" s="124"/>
    </row>
    <row r="2" spans="1:13" s="8" customFormat="1" ht="12.75">
      <c r="A2" s="129" t="s">
        <v>88</v>
      </c>
      <c r="B2" s="129"/>
      <c r="C2" s="129"/>
      <c r="D2" s="129" t="s">
        <v>89</v>
      </c>
      <c r="E2" s="129"/>
      <c r="F2" s="129"/>
      <c r="G2" s="129"/>
      <c r="H2" s="129"/>
      <c r="I2" s="129"/>
      <c r="J2" s="129"/>
      <c r="K2" s="129"/>
      <c r="L2" s="129"/>
      <c r="M2" s="129"/>
    </row>
    <row r="4" spans="1:20" s="3" customFormat="1" ht="40.5" customHeight="1">
      <c r="A4" s="5" t="s">
        <v>2</v>
      </c>
      <c r="B4" s="127" t="s">
        <v>3</v>
      </c>
      <c r="C4" s="127"/>
      <c r="D4" s="127"/>
      <c r="E4" s="127"/>
      <c r="F4" s="127"/>
      <c r="G4" s="127"/>
      <c r="H4" s="5" t="s">
        <v>9</v>
      </c>
      <c r="I4" s="5" t="s">
        <v>10</v>
      </c>
      <c r="J4" s="6" t="s">
        <v>4</v>
      </c>
      <c r="K4" s="6" t="s">
        <v>5</v>
      </c>
      <c r="L4" s="6" t="s">
        <v>6</v>
      </c>
      <c r="M4" s="6" t="s">
        <v>7</v>
      </c>
      <c r="N4" s="6" t="s">
        <v>8</v>
      </c>
      <c r="O4" s="105"/>
      <c r="P4" s="105"/>
      <c r="Q4" s="105"/>
      <c r="R4" s="105"/>
      <c r="S4" s="105"/>
      <c r="T4" s="4"/>
    </row>
    <row r="5" spans="1:23" ht="36" customHeight="1">
      <c r="A5" s="7">
        <v>1</v>
      </c>
      <c r="B5" s="128" t="s">
        <v>62</v>
      </c>
      <c r="C5" s="128"/>
      <c r="D5" s="128"/>
      <c r="E5" s="128"/>
      <c r="F5" s="128"/>
      <c r="G5" s="128"/>
      <c r="H5" s="7" t="s">
        <v>12</v>
      </c>
      <c r="I5" s="13">
        <v>8</v>
      </c>
      <c r="J5" s="10"/>
      <c r="K5" s="10"/>
      <c r="L5" s="9"/>
      <c r="M5" s="10"/>
      <c r="N5" s="10"/>
      <c r="O5" s="106"/>
      <c r="P5" s="106"/>
      <c r="Q5" s="106"/>
      <c r="R5" s="106"/>
      <c r="S5" s="106"/>
      <c r="W5" s="1" t="s">
        <v>22</v>
      </c>
    </row>
    <row r="6" spans="1:19" s="2" customFormat="1" ht="41.25" customHeight="1">
      <c r="A6" s="7">
        <v>2</v>
      </c>
      <c r="B6" s="130" t="s">
        <v>63</v>
      </c>
      <c r="C6" s="131"/>
      <c r="D6" s="131"/>
      <c r="E6" s="131"/>
      <c r="F6" s="131"/>
      <c r="G6" s="132"/>
      <c r="H6" s="7" t="s">
        <v>12</v>
      </c>
      <c r="I6" s="13">
        <v>44</v>
      </c>
      <c r="J6" s="10"/>
      <c r="K6" s="10"/>
      <c r="L6" s="9"/>
      <c r="M6" s="10"/>
      <c r="N6" s="10"/>
      <c r="O6" s="106"/>
      <c r="P6" s="106"/>
      <c r="Q6" s="106"/>
      <c r="R6" s="106"/>
      <c r="S6" s="106"/>
    </row>
    <row r="7" spans="1:19" s="2" customFormat="1" ht="42.75" customHeight="1">
      <c r="A7" s="7">
        <v>3</v>
      </c>
      <c r="B7" s="130" t="s">
        <v>56</v>
      </c>
      <c r="C7" s="131"/>
      <c r="D7" s="131"/>
      <c r="E7" s="131"/>
      <c r="F7" s="131"/>
      <c r="G7" s="132"/>
      <c r="H7" s="7" t="s">
        <v>12</v>
      </c>
      <c r="I7" s="13">
        <v>40</v>
      </c>
      <c r="J7" s="10"/>
      <c r="K7" s="10"/>
      <c r="L7" s="9"/>
      <c r="M7" s="10"/>
      <c r="N7" s="10"/>
      <c r="O7" s="106"/>
      <c r="P7" s="106"/>
      <c r="Q7" s="106"/>
      <c r="R7" s="106"/>
      <c r="S7" s="106"/>
    </row>
    <row r="8" spans="11:19" s="2" customFormat="1" ht="22.5" customHeight="1">
      <c r="K8" s="125" t="s">
        <v>11</v>
      </c>
      <c r="L8" s="126"/>
      <c r="M8" s="11"/>
      <c r="N8" s="11"/>
      <c r="O8" s="107"/>
      <c r="Q8" s="17"/>
      <c r="R8" s="17"/>
      <c r="S8" s="17"/>
    </row>
    <row r="9" ht="12.75">
      <c r="A9" s="2"/>
    </row>
    <row r="10" spans="1:14" ht="12.75">
      <c r="A10" s="2"/>
      <c r="N10" s="12"/>
    </row>
    <row r="11" spans="1:14" ht="12.75">
      <c r="A11" s="2"/>
      <c r="N11" s="12"/>
    </row>
    <row r="12" spans="1:3" s="21" customFormat="1" ht="10.5">
      <c r="A12" s="19" t="s">
        <v>18</v>
      </c>
      <c r="B12" s="65" t="str">
        <f>B5</f>
        <v>Pokrowiec na kołdrę, dostosowany do kołdry o rozm. 150 cm x 200 cm</v>
      </c>
      <c r="C12" s="22"/>
    </row>
    <row r="13" spans="1:15" s="21" customFormat="1" ht="81" customHeight="1">
      <c r="A13" s="136" t="s">
        <v>74</v>
      </c>
      <c r="B13" s="136"/>
      <c r="C13" s="136"/>
      <c r="D13" s="136"/>
      <c r="E13" s="136"/>
      <c r="F13" s="136"/>
      <c r="G13" s="136"/>
      <c r="H13" s="136"/>
      <c r="I13" s="136"/>
      <c r="J13" s="136"/>
      <c r="K13" s="136"/>
      <c r="L13" s="136"/>
      <c r="M13" s="136"/>
      <c r="N13" s="136"/>
      <c r="O13" s="136"/>
    </row>
    <row r="14" spans="1:15" s="21" customFormat="1" ht="10.5">
      <c r="A14" s="80"/>
      <c r="B14" s="81"/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</row>
    <row r="15" spans="1:15" s="21" customFormat="1" ht="10.5">
      <c r="A15" s="80" t="s">
        <v>19</v>
      </c>
      <c r="B15" s="82" t="str">
        <f>B6</f>
        <v>Pokrowiec na poduszkę, dostosowany do poduszki o rozm. 70 cm x 80 cm</v>
      </c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</row>
    <row r="16" spans="1:15" s="21" customFormat="1" ht="87" customHeight="1">
      <c r="A16" s="136" t="s">
        <v>75</v>
      </c>
      <c r="B16" s="136"/>
      <c r="C16" s="136"/>
      <c r="D16" s="136"/>
      <c r="E16" s="136"/>
      <c r="F16" s="136"/>
      <c r="G16" s="136"/>
      <c r="H16" s="136"/>
      <c r="I16" s="136"/>
      <c r="J16" s="136"/>
      <c r="K16" s="136"/>
      <c r="L16" s="136"/>
      <c r="M16" s="136"/>
      <c r="N16" s="136"/>
      <c r="O16" s="136"/>
    </row>
    <row r="17" spans="1:15" s="21" customFormat="1" ht="10.5">
      <c r="A17" s="80"/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</row>
    <row r="18" spans="1:15" s="21" customFormat="1" ht="10.5">
      <c r="A18" s="80" t="s">
        <v>20</v>
      </c>
      <c r="B18" s="82" t="str">
        <f>B7</f>
        <v>Pokrowiec na materac, dopasowany do materaca o wymiarach 90/200/12 cm</v>
      </c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</row>
    <row r="19" spans="1:15" s="21" customFormat="1" ht="80.25" customHeight="1">
      <c r="A19" s="136" t="s">
        <v>75</v>
      </c>
      <c r="B19" s="136"/>
      <c r="C19" s="136"/>
      <c r="D19" s="136"/>
      <c r="E19" s="136"/>
      <c r="F19" s="136"/>
      <c r="G19" s="136"/>
      <c r="H19" s="136"/>
      <c r="I19" s="136"/>
      <c r="J19" s="136"/>
      <c r="K19" s="136"/>
      <c r="L19" s="136"/>
      <c r="M19" s="136"/>
      <c r="N19" s="136"/>
      <c r="O19" s="136"/>
    </row>
    <row r="20" s="21" customFormat="1" ht="10.5">
      <c r="A20" s="20"/>
    </row>
    <row r="21" spans="1:15" s="16" customFormat="1" ht="33.75" customHeight="1">
      <c r="A21" s="135" t="s">
        <v>60</v>
      </c>
      <c r="B21" s="135"/>
      <c r="C21" s="135"/>
      <c r="D21" s="135"/>
      <c r="E21" s="135"/>
      <c r="F21" s="135"/>
      <c r="G21" s="135"/>
      <c r="H21" s="135"/>
      <c r="I21" s="135"/>
      <c r="J21" s="135"/>
      <c r="K21" s="135"/>
      <c r="L21" s="135"/>
      <c r="M21" s="135"/>
      <c r="N21" s="135"/>
      <c r="O21" s="135"/>
    </row>
    <row r="22" s="16" customFormat="1" ht="10.5"/>
    <row r="23" spans="1:15" s="16" customFormat="1" ht="32.25" customHeight="1">
      <c r="A23" s="133" t="s">
        <v>98</v>
      </c>
      <c r="B23" s="133"/>
      <c r="C23" s="133"/>
      <c r="D23" s="133"/>
      <c r="E23" s="133"/>
      <c r="F23" s="133"/>
      <c r="G23" s="133"/>
      <c r="H23" s="133"/>
      <c r="I23" s="133"/>
      <c r="J23" s="133"/>
      <c r="K23" s="133"/>
      <c r="L23" s="133"/>
      <c r="M23" s="133"/>
      <c r="N23" s="133"/>
      <c r="O23" s="133"/>
    </row>
    <row r="24" spans="1:15" s="16" customFormat="1" ht="10.5">
      <c r="A24" s="137" t="s">
        <v>24</v>
      </c>
      <c r="B24" s="137"/>
      <c r="C24" s="137"/>
      <c r="D24" s="137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</row>
    <row r="25" spans="1:15" s="16" customFormat="1" ht="177" customHeight="1">
      <c r="A25" s="134" t="s">
        <v>49</v>
      </c>
      <c r="B25" s="134"/>
      <c r="C25" s="134"/>
      <c r="D25" s="134"/>
      <c r="E25" s="134"/>
      <c r="F25" s="134"/>
      <c r="G25" s="134"/>
      <c r="H25" s="134"/>
      <c r="I25" s="134"/>
      <c r="J25" s="134"/>
      <c r="K25" s="134"/>
      <c r="L25" s="134"/>
      <c r="M25" s="134"/>
      <c r="N25" s="134"/>
      <c r="O25" s="134"/>
    </row>
    <row r="26" s="16" customFormat="1" ht="10.5"/>
    <row r="27" s="16" customFormat="1" ht="10.5"/>
    <row r="28" s="16" customFormat="1" ht="10.5"/>
    <row r="29" s="16" customFormat="1" ht="10.5"/>
    <row r="30" s="16" customFormat="1" ht="10.5"/>
    <row r="31" s="16" customFormat="1" ht="10.5"/>
    <row r="32" s="16" customFormat="1" ht="10.5"/>
    <row r="33" spans="1:5" ht="12.75">
      <c r="A33" s="16"/>
      <c r="E33" s="16"/>
    </row>
  </sheetData>
  <sheetProtection/>
  <mergeCells count="15">
    <mergeCell ref="A23:O23"/>
    <mergeCell ref="A25:O25"/>
    <mergeCell ref="A21:O21"/>
    <mergeCell ref="A13:O13"/>
    <mergeCell ref="A16:O16"/>
    <mergeCell ref="A19:O19"/>
    <mergeCell ref="A24:O24"/>
    <mergeCell ref="K1:N1"/>
    <mergeCell ref="K8:L8"/>
    <mergeCell ref="B4:G4"/>
    <mergeCell ref="B5:G5"/>
    <mergeCell ref="D2:M2"/>
    <mergeCell ref="A2:C2"/>
    <mergeCell ref="B6:G6"/>
    <mergeCell ref="B7:G7"/>
  </mergeCells>
  <printOptions/>
  <pageMargins left="0.3937007874015748" right="0.1968503937007874" top="0.44" bottom="0.35" header="0.31496062992125984" footer="0.31496062992125984"/>
  <pageSetup fitToHeight="1" fitToWidth="1" horizontalDpi="300" verticalDpi="3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T26"/>
  <sheetViews>
    <sheetView zoomScalePageLayoutView="0" workbookViewId="0" topLeftCell="A1">
      <selection activeCell="A1" sqref="A1:O19"/>
    </sheetView>
  </sheetViews>
  <sheetFormatPr defaultColWidth="9.140625" defaultRowHeight="15"/>
  <cols>
    <col min="1" max="1" width="4.421875" style="1" customWidth="1"/>
    <col min="2" max="6" width="5.7109375" style="1" customWidth="1"/>
    <col min="7" max="7" width="11.28125" style="1" customWidth="1"/>
    <col min="8" max="8" width="7.00390625" style="1" customWidth="1"/>
    <col min="9" max="9" width="8.00390625" style="1" customWidth="1"/>
    <col min="10" max="11" width="8.57421875" style="1" customWidth="1"/>
    <col min="12" max="12" width="9.28125" style="1" customWidth="1"/>
    <col min="13" max="13" width="15.00390625" style="1" customWidth="1"/>
    <col min="14" max="14" width="12.7109375" style="1" customWidth="1"/>
    <col min="15" max="15" width="14.140625" style="1" customWidth="1"/>
    <col min="16" max="16" width="14.00390625" style="1" customWidth="1"/>
    <col min="17" max="18" width="10.7109375" style="1" customWidth="1"/>
    <col min="19" max="19" width="12.28125" style="1" customWidth="1"/>
    <col min="20" max="16384" width="9.140625" style="1" customWidth="1"/>
  </cols>
  <sheetData>
    <row r="1" spans="11:14" ht="12.75">
      <c r="K1" s="124" t="s">
        <v>0</v>
      </c>
      <c r="L1" s="124"/>
      <c r="M1" s="124"/>
      <c r="N1" s="124"/>
    </row>
    <row r="2" spans="1:13" s="8" customFormat="1" ht="12.75">
      <c r="A2" s="129" t="s">
        <v>90</v>
      </c>
      <c r="B2" s="129"/>
      <c r="C2" s="129"/>
      <c r="D2" s="129" t="s">
        <v>91</v>
      </c>
      <c r="E2" s="129"/>
      <c r="F2" s="129"/>
      <c r="G2" s="129"/>
      <c r="H2" s="129"/>
      <c r="I2" s="129"/>
      <c r="J2" s="129"/>
      <c r="K2" s="129"/>
      <c r="L2" s="129"/>
      <c r="M2" s="129"/>
    </row>
    <row r="4" spans="1:20" s="3" customFormat="1" ht="40.5" customHeight="1">
      <c r="A4" s="5" t="s">
        <v>2</v>
      </c>
      <c r="B4" s="127" t="s">
        <v>3</v>
      </c>
      <c r="C4" s="127"/>
      <c r="D4" s="127"/>
      <c r="E4" s="127"/>
      <c r="F4" s="127"/>
      <c r="G4" s="127"/>
      <c r="H4" s="5" t="s">
        <v>9</v>
      </c>
      <c r="I4" s="5" t="s">
        <v>10</v>
      </c>
      <c r="J4" s="6" t="s">
        <v>4</v>
      </c>
      <c r="K4" s="6" t="s">
        <v>5</v>
      </c>
      <c r="L4" s="6" t="s">
        <v>6</v>
      </c>
      <c r="M4" s="6" t="s">
        <v>7</v>
      </c>
      <c r="N4" s="6" t="s">
        <v>8</v>
      </c>
      <c r="O4" s="108"/>
      <c r="P4" s="108"/>
      <c r="Q4" s="108"/>
      <c r="R4" s="108"/>
      <c r="S4" s="108"/>
      <c r="T4" s="108"/>
    </row>
    <row r="5" spans="1:20" ht="50.25" customHeight="1">
      <c r="A5" s="7">
        <v>1</v>
      </c>
      <c r="B5" s="139" t="s">
        <v>64</v>
      </c>
      <c r="C5" s="139"/>
      <c r="D5" s="139"/>
      <c r="E5" s="139"/>
      <c r="F5" s="139"/>
      <c r="G5" s="139"/>
      <c r="H5" s="7" t="s">
        <v>41</v>
      </c>
      <c r="I5" s="14">
        <v>612</v>
      </c>
      <c r="J5" s="10"/>
      <c r="K5" s="10"/>
      <c r="L5" s="9"/>
      <c r="M5" s="10"/>
      <c r="N5" s="10"/>
      <c r="O5" s="109"/>
      <c r="P5" s="109"/>
      <c r="Q5" s="110"/>
      <c r="R5" s="109"/>
      <c r="S5" s="109"/>
      <c r="T5" s="111"/>
    </row>
    <row r="6" spans="1:20" ht="22.5" customHeight="1">
      <c r="A6" s="2"/>
      <c r="K6" s="125" t="s">
        <v>11</v>
      </c>
      <c r="L6" s="126"/>
      <c r="M6" s="11"/>
      <c r="N6" s="11"/>
      <c r="O6" s="110"/>
      <c r="P6" s="111"/>
      <c r="Q6" s="112"/>
      <c r="R6" s="112"/>
      <c r="S6" s="112"/>
      <c r="T6" s="111"/>
    </row>
    <row r="7" ht="12.75">
      <c r="A7" s="2"/>
    </row>
    <row r="8" ht="12.75">
      <c r="A8" s="2"/>
    </row>
    <row r="9" ht="12.75">
      <c r="A9" s="2"/>
    </row>
    <row r="10" spans="1:2" s="16" customFormat="1" ht="10.5">
      <c r="A10" s="22" t="s">
        <v>21</v>
      </c>
      <c r="B10" s="15" t="str">
        <f>B5</f>
        <v>Ubranie operacyjne (bluza + spodnie) kolor zielony, bordowy, niebieski. Gwarancja min. 200 cykli prania, suszenia</v>
      </c>
    </row>
    <row r="11" spans="1:19" s="16" customFormat="1" ht="118.5" customHeight="1">
      <c r="A11" s="134" t="s">
        <v>100</v>
      </c>
      <c r="B11" s="134"/>
      <c r="C11" s="134"/>
      <c r="D11" s="134"/>
      <c r="E11" s="134"/>
      <c r="F11" s="134"/>
      <c r="G11" s="134"/>
      <c r="H11" s="134"/>
      <c r="I11" s="134"/>
      <c r="J11" s="134"/>
      <c r="K11" s="134"/>
      <c r="L11" s="134"/>
      <c r="M11" s="134"/>
      <c r="N11" s="134"/>
      <c r="O11" s="134"/>
      <c r="P11" s="23"/>
      <c r="Q11" s="23"/>
      <c r="R11" s="23"/>
      <c r="S11" s="23"/>
    </row>
    <row r="12" s="16" customFormat="1" ht="10.5">
      <c r="A12" s="22"/>
    </row>
    <row r="13" s="16" customFormat="1" ht="10.5">
      <c r="A13" s="22"/>
    </row>
    <row r="14" s="16" customFormat="1" ht="10.5">
      <c r="A14" s="22"/>
    </row>
    <row r="15" spans="1:15" s="16" customFormat="1" ht="30" customHeight="1">
      <c r="A15" s="138" t="s">
        <v>72</v>
      </c>
      <c r="B15" s="138"/>
      <c r="C15" s="138"/>
      <c r="D15" s="138"/>
      <c r="E15" s="138"/>
      <c r="F15" s="138"/>
      <c r="G15" s="138"/>
      <c r="H15" s="138"/>
      <c r="I15" s="138"/>
      <c r="J15" s="138"/>
      <c r="K15" s="138"/>
      <c r="L15" s="138"/>
      <c r="M15" s="138"/>
      <c r="N15" s="138"/>
      <c r="O15" s="138"/>
    </row>
    <row r="16" s="16" customFormat="1" ht="10.5"/>
    <row r="17" spans="1:15" s="16" customFormat="1" ht="43.5" customHeight="1">
      <c r="A17" s="133" t="s">
        <v>99</v>
      </c>
      <c r="B17" s="133"/>
      <c r="C17" s="133"/>
      <c r="D17" s="133"/>
      <c r="E17" s="133"/>
      <c r="F17" s="133"/>
      <c r="G17" s="133"/>
      <c r="H17" s="133"/>
      <c r="I17" s="133"/>
      <c r="J17" s="133"/>
      <c r="K17" s="133"/>
      <c r="L17" s="133"/>
      <c r="M17" s="133"/>
      <c r="N17" s="133"/>
      <c r="O17" s="133"/>
    </row>
    <row r="18" spans="1:15" s="16" customFormat="1" ht="10.5">
      <c r="A18" s="137" t="s">
        <v>24</v>
      </c>
      <c r="B18" s="137"/>
      <c r="C18" s="137"/>
      <c r="D18" s="137"/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</row>
    <row r="19" spans="1:15" s="16" customFormat="1" ht="177" customHeight="1">
      <c r="A19" s="134" t="s">
        <v>43</v>
      </c>
      <c r="B19" s="134"/>
      <c r="C19" s="134"/>
      <c r="D19" s="134"/>
      <c r="E19" s="134"/>
      <c r="F19" s="134"/>
      <c r="G19" s="134"/>
      <c r="H19" s="134"/>
      <c r="I19" s="134"/>
      <c r="J19" s="134"/>
      <c r="K19" s="134"/>
      <c r="L19" s="134"/>
      <c r="M19" s="134"/>
      <c r="N19" s="134"/>
      <c r="O19" s="134"/>
    </row>
    <row r="20" s="16" customFormat="1" ht="10.5"/>
    <row r="21" s="16" customFormat="1" ht="10.5"/>
    <row r="22" s="16" customFormat="1" ht="10.5"/>
    <row r="23" s="16" customFormat="1" ht="10.5"/>
    <row r="24" s="16" customFormat="1" ht="10.5"/>
    <row r="25" s="16" customFormat="1" ht="10.5"/>
    <row r="26" spans="1:4" ht="12.75">
      <c r="A26" s="16"/>
      <c r="B26" s="16"/>
      <c r="C26" s="16"/>
      <c r="D26" s="16"/>
    </row>
  </sheetData>
  <sheetProtection/>
  <mergeCells count="11">
    <mergeCell ref="B5:G5"/>
    <mergeCell ref="K1:N1"/>
    <mergeCell ref="A2:C2"/>
    <mergeCell ref="D2:M2"/>
    <mergeCell ref="B4:G4"/>
    <mergeCell ref="A19:O19"/>
    <mergeCell ref="K6:L6"/>
    <mergeCell ref="A18:O18"/>
    <mergeCell ref="A11:O11"/>
    <mergeCell ref="A15:O15"/>
    <mergeCell ref="A17:O17"/>
  </mergeCells>
  <printOptions/>
  <pageMargins left="0.3937007874015748" right="0.1968503937007874" top="0.42" bottom="0.46" header="0.31496062992125984" footer="0.31496062992125984"/>
  <pageSetup fitToHeight="1" fitToWidth="1" horizontalDpi="300" verticalDpi="300" orientation="landscape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T21"/>
  <sheetViews>
    <sheetView zoomScalePageLayoutView="0" workbookViewId="0" topLeftCell="A1">
      <selection activeCell="A1" sqref="A1:O13"/>
    </sheetView>
  </sheetViews>
  <sheetFormatPr defaultColWidth="9.140625" defaultRowHeight="15"/>
  <cols>
    <col min="1" max="1" width="4.421875" style="1" customWidth="1"/>
    <col min="2" max="6" width="5.7109375" style="1" customWidth="1"/>
    <col min="7" max="7" width="11.28125" style="1" customWidth="1"/>
    <col min="8" max="8" width="7.00390625" style="1" customWidth="1"/>
    <col min="9" max="9" width="8.00390625" style="1" customWidth="1"/>
    <col min="10" max="10" width="9.7109375" style="1" customWidth="1"/>
    <col min="11" max="11" width="8.57421875" style="1" customWidth="1"/>
    <col min="12" max="12" width="10.00390625" style="1" customWidth="1"/>
    <col min="13" max="14" width="12.7109375" style="1" customWidth="1"/>
    <col min="15" max="15" width="14.140625" style="1" customWidth="1"/>
    <col min="16" max="16" width="14.00390625" style="1" customWidth="1"/>
    <col min="17" max="17" width="10.7109375" style="1" customWidth="1"/>
    <col min="18" max="18" width="12.28125" style="1" customWidth="1"/>
    <col min="19" max="16384" width="9.140625" style="1" customWidth="1"/>
  </cols>
  <sheetData>
    <row r="1" spans="11:14" ht="12.75">
      <c r="K1" s="124" t="s">
        <v>0</v>
      </c>
      <c r="L1" s="124"/>
      <c r="M1" s="124"/>
      <c r="N1" s="124"/>
    </row>
    <row r="2" spans="1:13" s="8" customFormat="1" ht="12.75">
      <c r="A2" s="129" t="s">
        <v>92</v>
      </c>
      <c r="B2" s="129"/>
      <c r="C2" s="129"/>
      <c r="D2" s="129" t="s">
        <v>93</v>
      </c>
      <c r="E2" s="129"/>
      <c r="F2" s="129"/>
      <c r="G2" s="129"/>
      <c r="H2" s="129"/>
      <c r="I2" s="129"/>
      <c r="J2" s="129"/>
      <c r="K2" s="129"/>
      <c r="L2" s="129"/>
      <c r="M2" s="129"/>
    </row>
    <row r="4" spans="1:20" s="3" customFormat="1" ht="40.5" customHeight="1">
      <c r="A4" s="5" t="s">
        <v>2</v>
      </c>
      <c r="B4" s="127" t="s">
        <v>3</v>
      </c>
      <c r="C4" s="127"/>
      <c r="D4" s="127"/>
      <c r="E4" s="127"/>
      <c r="F4" s="127"/>
      <c r="G4" s="127"/>
      <c r="H4" s="5" t="s">
        <v>9</v>
      </c>
      <c r="I4" s="5" t="s">
        <v>10</v>
      </c>
      <c r="J4" s="6" t="s">
        <v>4</v>
      </c>
      <c r="K4" s="6" t="s">
        <v>5</v>
      </c>
      <c r="L4" s="6" t="s">
        <v>6</v>
      </c>
      <c r="M4" s="6" t="s">
        <v>7</v>
      </c>
      <c r="N4" s="6" t="s">
        <v>8</v>
      </c>
      <c r="O4" s="105"/>
      <c r="P4" s="105"/>
      <c r="Q4" s="108"/>
      <c r="R4" s="108"/>
      <c r="S4" s="108"/>
      <c r="T4" s="104"/>
    </row>
    <row r="5" spans="1:20" ht="41.25" customHeight="1">
      <c r="A5" s="7">
        <v>1</v>
      </c>
      <c r="B5" s="139" t="s">
        <v>58</v>
      </c>
      <c r="C5" s="139"/>
      <c r="D5" s="139"/>
      <c r="E5" s="139"/>
      <c r="F5" s="139"/>
      <c r="G5" s="139"/>
      <c r="H5" s="7" t="s">
        <v>41</v>
      </c>
      <c r="I5" s="14">
        <v>1100</v>
      </c>
      <c r="J5" s="10"/>
      <c r="K5" s="10"/>
      <c r="L5" s="9"/>
      <c r="M5" s="10"/>
      <c r="N5" s="10"/>
      <c r="O5" s="106"/>
      <c r="P5" s="106"/>
      <c r="Q5" s="109"/>
      <c r="R5" s="109"/>
      <c r="S5" s="111"/>
      <c r="T5" s="113"/>
    </row>
    <row r="6" spans="1:20" ht="22.5" customHeight="1">
      <c r="A6" s="2"/>
      <c r="K6" s="125" t="s">
        <v>11</v>
      </c>
      <c r="L6" s="126"/>
      <c r="M6" s="11"/>
      <c r="N6" s="11"/>
      <c r="O6" s="107"/>
      <c r="P6" s="113"/>
      <c r="Q6" s="114"/>
      <c r="R6" s="114"/>
      <c r="S6" s="113"/>
      <c r="T6" s="113"/>
    </row>
    <row r="7" ht="12.75">
      <c r="A7" s="2"/>
    </row>
    <row r="8" ht="12.75">
      <c r="A8" s="2"/>
    </row>
    <row r="9" spans="1:2" s="16" customFormat="1" ht="10.5">
      <c r="A9" s="22" t="s">
        <v>21</v>
      </c>
      <c r="B9" s="15" t="s">
        <v>58</v>
      </c>
    </row>
    <row r="10" spans="1:18" s="16" customFormat="1" ht="42.75" customHeight="1">
      <c r="A10" s="134" t="s">
        <v>61</v>
      </c>
      <c r="B10" s="134"/>
      <c r="C10" s="134"/>
      <c r="D10" s="134"/>
      <c r="E10" s="134"/>
      <c r="F10" s="134"/>
      <c r="G10" s="134"/>
      <c r="H10" s="134"/>
      <c r="I10" s="134"/>
      <c r="J10" s="134"/>
      <c r="K10" s="134"/>
      <c r="L10" s="134"/>
      <c r="M10" s="134"/>
      <c r="N10" s="134"/>
      <c r="O10" s="134"/>
      <c r="P10" s="23"/>
      <c r="Q10" s="23"/>
      <c r="R10" s="23"/>
    </row>
    <row r="11" s="16" customFormat="1" ht="10.5">
      <c r="A11" s="22"/>
    </row>
    <row r="12" s="16" customFormat="1" ht="10.5">
      <c r="A12" s="22"/>
    </row>
    <row r="13" spans="1:15" s="16" customFormat="1" ht="20.25" customHeight="1">
      <c r="A13" s="138" t="s">
        <v>42</v>
      </c>
      <c r="B13" s="138"/>
      <c r="C13" s="138"/>
      <c r="D13" s="138"/>
      <c r="E13" s="138"/>
      <c r="F13" s="138"/>
      <c r="G13" s="138"/>
      <c r="H13" s="138"/>
      <c r="I13" s="138"/>
      <c r="J13" s="138"/>
      <c r="K13" s="138"/>
      <c r="L13" s="138"/>
      <c r="M13" s="138"/>
      <c r="N13" s="138"/>
      <c r="O13" s="138"/>
    </row>
    <row r="14" s="16" customFormat="1" ht="10.5"/>
    <row r="15" spans="1:4" ht="12.75">
      <c r="A15" s="16"/>
      <c r="B15" s="16"/>
      <c r="C15" s="16"/>
      <c r="D15" s="16"/>
    </row>
    <row r="16" spans="1:4" ht="12.75">
      <c r="A16" s="16"/>
      <c r="B16" s="16"/>
      <c r="C16" s="16"/>
      <c r="D16" s="16"/>
    </row>
    <row r="17" spans="1:4" ht="12.75">
      <c r="A17" s="16"/>
      <c r="B17" s="16"/>
      <c r="C17" s="16"/>
      <c r="D17" s="16"/>
    </row>
    <row r="18" spans="1:4" ht="12.75">
      <c r="A18" s="16"/>
      <c r="B18" s="16"/>
      <c r="C18" s="16"/>
      <c r="D18" s="16"/>
    </row>
    <row r="19" spans="1:4" ht="12.75">
      <c r="A19" s="16"/>
      <c r="B19" s="16"/>
      <c r="C19" s="16"/>
      <c r="D19" s="16"/>
    </row>
    <row r="20" spans="1:4" ht="12.75">
      <c r="A20" s="16"/>
      <c r="B20" s="16"/>
      <c r="C20" s="16"/>
      <c r="D20" s="16"/>
    </row>
    <row r="21" spans="1:4" ht="12.75">
      <c r="A21" s="16"/>
      <c r="B21" s="16"/>
      <c r="C21" s="16"/>
      <c r="D21" s="16"/>
    </row>
  </sheetData>
  <sheetProtection/>
  <mergeCells count="8">
    <mergeCell ref="K1:N1"/>
    <mergeCell ref="A13:O13"/>
    <mergeCell ref="A2:C2"/>
    <mergeCell ref="D2:M2"/>
    <mergeCell ref="B4:G4"/>
    <mergeCell ref="B5:G5"/>
    <mergeCell ref="K6:L6"/>
    <mergeCell ref="A10:O10"/>
  </mergeCells>
  <printOptions/>
  <pageMargins left="0.3937007874015748" right="0.1968503937007874" top="0.42" bottom="0.46" header="0.31496062992125984" footer="0.31496062992125984"/>
  <pageSetup fitToHeight="1" fitToWidth="1" horizontalDpi="300" verticalDpi="300" orientation="landscape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8"/>
  <sheetViews>
    <sheetView zoomScalePageLayoutView="0" workbookViewId="0" topLeftCell="A1">
      <selection activeCell="A1" sqref="A1:O21"/>
    </sheetView>
  </sheetViews>
  <sheetFormatPr defaultColWidth="9.140625" defaultRowHeight="15"/>
  <cols>
    <col min="6" max="6" width="0.5625" style="0" customWidth="1"/>
    <col min="7" max="7" width="2.421875" style="0" customWidth="1"/>
    <col min="10" max="10" width="10.140625" style="0" customWidth="1"/>
    <col min="11" max="11" width="10.57421875" style="0" customWidth="1"/>
    <col min="13" max="13" width="11.57421875" style="0" customWidth="1"/>
    <col min="14" max="14" width="12.57421875" style="0" customWidth="1"/>
    <col min="15" max="15" width="13.57421875" style="0" customWidth="1"/>
    <col min="16" max="16" width="11.7109375" style="0" customWidth="1"/>
    <col min="18" max="18" width="10.57421875" style="0" customWidth="1"/>
  </cols>
  <sheetData>
    <row r="1" spans="11:14" ht="15">
      <c r="K1" s="124" t="s">
        <v>0</v>
      </c>
      <c r="L1" s="124"/>
      <c r="M1" s="124"/>
      <c r="N1" s="124"/>
    </row>
    <row r="2" spans="1:18" ht="15">
      <c r="A2" s="129" t="s">
        <v>13</v>
      </c>
      <c r="B2" s="129"/>
      <c r="C2" s="129"/>
      <c r="D2" s="129" t="s">
        <v>51</v>
      </c>
      <c r="E2" s="129"/>
      <c r="F2" s="129"/>
      <c r="G2" s="129"/>
      <c r="H2" s="129"/>
      <c r="I2" s="129"/>
      <c r="J2" s="129"/>
      <c r="K2" s="129"/>
      <c r="L2" s="129"/>
      <c r="M2" s="129"/>
      <c r="N2" s="8"/>
      <c r="O2" s="8"/>
      <c r="P2" s="8"/>
      <c r="Q2" s="8"/>
      <c r="R2" s="8"/>
    </row>
    <row r="3" spans="1:18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ht="21">
      <c r="A4" s="5" t="s">
        <v>2</v>
      </c>
      <c r="B4" s="127" t="s">
        <v>3</v>
      </c>
      <c r="C4" s="127"/>
      <c r="D4" s="127"/>
      <c r="E4" s="127"/>
      <c r="F4" s="127"/>
      <c r="G4" s="127"/>
      <c r="H4" s="5" t="s">
        <v>9</v>
      </c>
      <c r="I4" s="5" t="s">
        <v>10</v>
      </c>
      <c r="J4" s="6" t="s">
        <v>4</v>
      </c>
      <c r="K4" s="6" t="s">
        <v>5</v>
      </c>
      <c r="L4" s="6" t="s">
        <v>6</v>
      </c>
      <c r="M4" s="6" t="s">
        <v>7</v>
      </c>
      <c r="N4" s="6" t="s">
        <v>8</v>
      </c>
      <c r="O4" s="105"/>
      <c r="P4" s="105"/>
      <c r="Q4" s="105"/>
      <c r="R4" s="105"/>
    </row>
    <row r="5" spans="1:18" ht="15">
      <c r="A5" s="7">
        <v>1</v>
      </c>
      <c r="B5" s="140" t="s">
        <v>52</v>
      </c>
      <c r="C5" s="140"/>
      <c r="D5" s="140"/>
      <c r="E5" s="140"/>
      <c r="F5" s="140"/>
      <c r="G5" s="140"/>
      <c r="H5" s="7" t="s">
        <v>12</v>
      </c>
      <c r="I5" s="14">
        <v>270</v>
      </c>
      <c r="J5" s="10"/>
      <c r="K5" s="10"/>
      <c r="L5" s="9"/>
      <c r="M5" s="103"/>
      <c r="N5" s="103"/>
      <c r="O5" s="106"/>
      <c r="P5" s="106"/>
      <c r="Q5" s="106"/>
      <c r="R5" s="106"/>
    </row>
    <row r="6" spans="1:18" ht="15">
      <c r="A6" s="7">
        <v>2</v>
      </c>
      <c r="B6" s="141" t="s">
        <v>53</v>
      </c>
      <c r="C6" s="142"/>
      <c r="D6" s="142"/>
      <c r="E6" s="142"/>
      <c r="F6" s="142"/>
      <c r="G6" s="143"/>
      <c r="H6" s="7" t="s">
        <v>12</v>
      </c>
      <c r="I6" s="14">
        <v>22</v>
      </c>
      <c r="J6" s="10"/>
      <c r="K6" s="10"/>
      <c r="L6" s="9"/>
      <c r="M6" s="103"/>
      <c r="N6" s="103"/>
      <c r="O6" s="106"/>
      <c r="P6" s="106"/>
      <c r="Q6" s="106"/>
      <c r="R6" s="106"/>
    </row>
    <row r="7" spans="1:18" ht="15">
      <c r="A7" s="2"/>
      <c r="B7" s="101"/>
      <c r="C7" s="101"/>
      <c r="D7" s="101"/>
      <c r="E7" s="101"/>
      <c r="F7" s="101"/>
      <c r="G7" s="101"/>
      <c r="H7" s="1"/>
      <c r="I7" s="1"/>
      <c r="J7" s="1"/>
      <c r="K7" s="125" t="s">
        <v>11</v>
      </c>
      <c r="L7" s="126"/>
      <c r="M7" s="11"/>
      <c r="N7" s="11"/>
      <c r="O7" s="107"/>
      <c r="P7" s="113"/>
      <c r="Q7" s="114"/>
      <c r="R7" s="114"/>
    </row>
    <row r="8" spans="1:18" ht="15">
      <c r="A8" s="2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</row>
    <row r="9" spans="1:18" ht="15">
      <c r="A9" s="2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</row>
    <row r="10" spans="1:18" ht="15">
      <c r="A10" s="22" t="s">
        <v>21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</row>
    <row r="11" spans="1:18" ht="72.75" customHeight="1">
      <c r="A11" s="144" t="s">
        <v>76</v>
      </c>
      <c r="B11" s="144"/>
      <c r="C11" s="144"/>
      <c r="D11" s="144"/>
      <c r="E11" s="144"/>
      <c r="F11" s="144"/>
      <c r="G11" s="144"/>
      <c r="H11" s="144"/>
      <c r="I11" s="144"/>
      <c r="J11" s="144"/>
      <c r="K11" s="144"/>
      <c r="L11" s="144"/>
      <c r="M11" s="144"/>
      <c r="N11" s="144"/>
      <c r="O11" s="144"/>
      <c r="P11" s="23"/>
      <c r="Q11" s="23"/>
      <c r="R11" s="23"/>
    </row>
    <row r="12" spans="1:18" ht="15">
      <c r="A12" s="22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</row>
    <row r="13" spans="1:18" ht="15">
      <c r="A13" s="145" t="s">
        <v>54</v>
      </c>
      <c r="B13" s="145"/>
      <c r="C13" s="145"/>
      <c r="D13" s="145"/>
      <c r="E13" s="145"/>
      <c r="F13" s="145"/>
      <c r="G13" s="145"/>
      <c r="H13" s="145"/>
      <c r="I13" s="145"/>
      <c r="J13" s="145"/>
      <c r="K13" s="145"/>
      <c r="L13" s="145"/>
      <c r="M13" s="145"/>
      <c r="N13" s="145"/>
      <c r="O13" s="145"/>
      <c r="P13" s="16"/>
      <c r="Q13" s="16"/>
      <c r="R13" s="16"/>
    </row>
    <row r="14" spans="1:18" ht="72.75" customHeight="1">
      <c r="A14" s="144" t="s">
        <v>77</v>
      </c>
      <c r="B14" s="144"/>
      <c r="C14" s="144"/>
      <c r="D14" s="144"/>
      <c r="E14" s="144"/>
      <c r="F14" s="144"/>
      <c r="G14" s="144"/>
      <c r="H14" s="144"/>
      <c r="I14" s="144"/>
      <c r="J14" s="144"/>
      <c r="K14" s="144"/>
      <c r="L14" s="144"/>
      <c r="M14" s="144"/>
      <c r="N14" s="144"/>
      <c r="O14" s="144"/>
      <c r="P14" s="16"/>
      <c r="Q14" s="16"/>
      <c r="R14" s="16"/>
    </row>
    <row r="15" spans="1:18" ht="15">
      <c r="A15" s="22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</row>
    <row r="16" spans="1:18" ht="15">
      <c r="A16" s="22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</row>
    <row r="17" spans="1:18" ht="25.5" customHeight="1">
      <c r="A17" s="138" t="s">
        <v>55</v>
      </c>
      <c r="B17" s="138"/>
      <c r="C17" s="138"/>
      <c r="D17" s="138"/>
      <c r="E17" s="138"/>
      <c r="F17" s="138"/>
      <c r="G17" s="138"/>
      <c r="H17" s="138"/>
      <c r="I17" s="138"/>
      <c r="J17" s="138"/>
      <c r="K17" s="138"/>
      <c r="L17" s="138"/>
      <c r="M17" s="138"/>
      <c r="N17" s="138"/>
      <c r="O17" s="138"/>
      <c r="P17" s="16"/>
      <c r="Q17" s="16"/>
      <c r="R17" s="16"/>
    </row>
    <row r="18" spans="1:18" ht="15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</row>
    <row r="19" spans="1:18" ht="34.5" customHeight="1">
      <c r="A19" s="133" t="s">
        <v>98</v>
      </c>
      <c r="B19" s="133"/>
      <c r="C19" s="133"/>
      <c r="D19" s="133"/>
      <c r="E19" s="133"/>
      <c r="F19" s="133"/>
      <c r="G19" s="133"/>
      <c r="H19" s="133"/>
      <c r="I19" s="133"/>
      <c r="J19" s="133"/>
      <c r="K19" s="133"/>
      <c r="L19" s="133"/>
      <c r="M19" s="133"/>
      <c r="N19" s="133"/>
      <c r="O19" s="133"/>
      <c r="P19" s="16"/>
      <c r="Q19" s="16"/>
      <c r="R19" s="16"/>
    </row>
    <row r="20" spans="1:18" ht="20.25" customHeight="1">
      <c r="A20" s="137" t="s">
        <v>24</v>
      </c>
      <c r="B20" s="137"/>
      <c r="C20" s="137"/>
      <c r="D20" s="137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6"/>
      <c r="Q20" s="16"/>
      <c r="R20" s="16"/>
    </row>
    <row r="21" spans="1:18" ht="171" customHeight="1">
      <c r="A21" s="134" t="s">
        <v>23</v>
      </c>
      <c r="B21" s="134"/>
      <c r="C21" s="134"/>
      <c r="D21" s="134"/>
      <c r="E21" s="134"/>
      <c r="F21" s="134"/>
      <c r="G21" s="134"/>
      <c r="H21" s="134"/>
      <c r="I21" s="134"/>
      <c r="J21" s="134"/>
      <c r="K21" s="134"/>
      <c r="L21" s="134"/>
      <c r="M21" s="134"/>
      <c r="N21" s="134"/>
      <c r="O21" s="134"/>
      <c r="P21" s="16"/>
      <c r="Q21" s="16"/>
      <c r="R21" s="16"/>
    </row>
    <row r="24" spans="1:5" ht="15">
      <c r="A24" s="16"/>
      <c r="B24" s="16"/>
      <c r="C24" s="16"/>
      <c r="D24" s="16"/>
      <c r="E24" s="1"/>
    </row>
    <row r="25" spans="1:5" ht="15">
      <c r="A25" s="16"/>
      <c r="B25" s="16"/>
      <c r="C25" s="16"/>
      <c r="D25" s="16"/>
      <c r="E25" s="1"/>
    </row>
    <row r="26" spans="1:5" ht="15">
      <c r="A26" s="16"/>
      <c r="B26" s="16"/>
      <c r="C26" s="16"/>
      <c r="D26" s="16"/>
      <c r="E26" s="1"/>
    </row>
    <row r="27" spans="1:5" ht="15">
      <c r="A27" s="16"/>
      <c r="B27" s="16"/>
      <c r="C27" s="16"/>
      <c r="D27" s="16"/>
      <c r="E27" s="1"/>
    </row>
    <row r="28" spans="1:5" ht="15">
      <c r="A28" s="16"/>
      <c r="B28" s="16"/>
      <c r="C28" s="16"/>
      <c r="D28" s="16"/>
      <c r="E28" s="1"/>
    </row>
  </sheetData>
  <sheetProtection/>
  <mergeCells count="14">
    <mergeCell ref="K1:N1"/>
    <mergeCell ref="A21:O21"/>
    <mergeCell ref="A11:O11"/>
    <mergeCell ref="A13:O13"/>
    <mergeCell ref="A14:O14"/>
    <mergeCell ref="A17:O17"/>
    <mergeCell ref="A19:O19"/>
    <mergeCell ref="A20:O20"/>
    <mergeCell ref="A2:C2"/>
    <mergeCell ref="D2:M2"/>
    <mergeCell ref="B4:G4"/>
    <mergeCell ref="B5:G5"/>
    <mergeCell ref="B6:G6"/>
    <mergeCell ref="K7:L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Z28"/>
  <sheetViews>
    <sheetView zoomScalePageLayoutView="0" workbookViewId="0" topLeftCell="A1">
      <selection activeCell="A1" sqref="A1:P20"/>
    </sheetView>
  </sheetViews>
  <sheetFormatPr defaultColWidth="9.140625" defaultRowHeight="15"/>
  <cols>
    <col min="1" max="1" width="4.421875" style="1" customWidth="1"/>
    <col min="2" max="7" width="5.7109375" style="1" customWidth="1"/>
    <col min="8" max="8" width="7.00390625" style="1" customWidth="1"/>
    <col min="9" max="9" width="9.8515625" style="1" customWidth="1"/>
    <col min="10" max="10" width="10.57421875" style="1" customWidth="1"/>
    <col min="11" max="11" width="10.8515625" style="1" customWidth="1"/>
    <col min="12" max="12" width="7.00390625" style="1" customWidth="1"/>
    <col min="13" max="16" width="12.7109375" style="1" customWidth="1"/>
    <col min="17" max="17" width="12.421875" style="1" customWidth="1"/>
    <col min="18" max="18" width="13.28125" style="1" customWidth="1"/>
    <col min="19" max="19" width="10.8515625" style="1" customWidth="1"/>
    <col min="20" max="20" width="10.00390625" style="1" customWidth="1"/>
    <col min="21" max="16384" width="9.140625" style="1" customWidth="1"/>
  </cols>
  <sheetData>
    <row r="1" spans="11:14" ht="12.75">
      <c r="K1" s="124" t="s">
        <v>0</v>
      </c>
      <c r="L1" s="124"/>
      <c r="M1" s="124"/>
      <c r="N1" s="124"/>
    </row>
    <row r="2" spans="1:6" ht="12.75">
      <c r="A2" s="8" t="s">
        <v>44</v>
      </c>
      <c r="B2" s="8"/>
      <c r="C2" s="8"/>
      <c r="D2" s="8" t="s">
        <v>94</v>
      </c>
      <c r="E2" s="8"/>
      <c r="F2" s="8"/>
    </row>
    <row r="4" spans="1:20" s="3" customFormat="1" ht="40.5" customHeight="1">
      <c r="A4" s="5" t="s">
        <v>2</v>
      </c>
      <c r="B4" s="127" t="s">
        <v>3</v>
      </c>
      <c r="C4" s="127"/>
      <c r="D4" s="127"/>
      <c r="E4" s="127"/>
      <c r="F4" s="127"/>
      <c r="G4" s="127"/>
      <c r="H4" s="5" t="s">
        <v>9</v>
      </c>
      <c r="I4" s="5" t="s">
        <v>10</v>
      </c>
      <c r="J4" s="6" t="s">
        <v>4</v>
      </c>
      <c r="K4" s="6" t="s">
        <v>5</v>
      </c>
      <c r="L4" s="6" t="s">
        <v>6</v>
      </c>
      <c r="M4" s="6" t="s">
        <v>7</v>
      </c>
      <c r="N4" s="6" t="s">
        <v>8</v>
      </c>
      <c r="O4" s="108"/>
      <c r="P4" s="108"/>
      <c r="Q4" s="108"/>
      <c r="R4" s="108"/>
      <c r="S4" s="108"/>
      <c r="T4" s="115"/>
    </row>
    <row r="5" spans="1:21" ht="30" customHeight="1">
      <c r="A5" s="7">
        <v>1</v>
      </c>
      <c r="B5" s="139" t="s">
        <v>45</v>
      </c>
      <c r="C5" s="139"/>
      <c r="D5" s="139"/>
      <c r="E5" s="139"/>
      <c r="F5" s="139"/>
      <c r="G5" s="139"/>
      <c r="H5" s="7" t="s">
        <v>12</v>
      </c>
      <c r="I5" s="14">
        <v>500</v>
      </c>
      <c r="J5" s="10"/>
      <c r="K5" s="10"/>
      <c r="L5" s="9"/>
      <c r="M5" s="10"/>
      <c r="N5" s="10"/>
      <c r="O5" s="109"/>
      <c r="P5" s="116"/>
      <c r="Q5" s="117"/>
      <c r="R5" s="117"/>
      <c r="S5" s="117"/>
      <c r="T5" s="111"/>
      <c r="U5" s="66"/>
    </row>
    <row r="6" spans="1:20" ht="31.5" customHeight="1">
      <c r="A6" s="7">
        <v>2</v>
      </c>
      <c r="B6" s="139" t="s">
        <v>46</v>
      </c>
      <c r="C6" s="139"/>
      <c r="D6" s="139"/>
      <c r="E6" s="139"/>
      <c r="F6" s="139"/>
      <c r="G6" s="139"/>
      <c r="H6" s="7" t="s">
        <v>12</v>
      </c>
      <c r="I6" s="14">
        <v>500</v>
      </c>
      <c r="J6" s="10"/>
      <c r="K6" s="10"/>
      <c r="L6" s="9"/>
      <c r="M6" s="10"/>
      <c r="N6" s="10"/>
      <c r="O6" s="109"/>
      <c r="P6" s="116"/>
      <c r="Q6" s="109"/>
      <c r="R6" s="109"/>
      <c r="S6" s="109"/>
      <c r="T6" s="111"/>
    </row>
    <row r="7" spans="1:20" ht="22.5" customHeight="1">
      <c r="A7" s="2"/>
      <c r="K7" s="121" t="s">
        <v>11</v>
      </c>
      <c r="L7" s="122"/>
      <c r="M7" s="11"/>
      <c r="N7" s="11"/>
      <c r="O7" s="110"/>
      <c r="P7" s="110"/>
      <c r="Q7" s="111"/>
      <c r="R7" s="111"/>
      <c r="S7" s="111"/>
      <c r="T7" s="111"/>
    </row>
    <row r="8" spans="15:20" ht="12.75">
      <c r="O8" s="111"/>
      <c r="P8" s="111"/>
      <c r="Q8" s="111"/>
      <c r="R8" s="111"/>
      <c r="S8" s="111"/>
      <c r="T8" s="111"/>
    </row>
    <row r="9" spans="15:20" ht="12.75">
      <c r="O9" s="111"/>
      <c r="P9" s="111"/>
      <c r="Q9" s="111"/>
      <c r="R9" s="111"/>
      <c r="S9" s="111"/>
      <c r="T9" s="111"/>
    </row>
    <row r="10" s="16" customFormat="1" ht="10.5"/>
    <row r="11" spans="1:16" s="16" customFormat="1" ht="10.5">
      <c r="A11" s="26" t="s">
        <v>47</v>
      </c>
      <c r="B11" s="26" t="str">
        <f>B5</f>
        <v>Poszewka noworodkowa</v>
      </c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</row>
    <row r="12" spans="1:26" s="16" customFormat="1" ht="108" customHeight="1">
      <c r="A12" s="120" t="s">
        <v>78</v>
      </c>
      <c r="B12" s="120"/>
      <c r="C12" s="120"/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120"/>
      <c r="V12" s="15"/>
      <c r="W12" s="15"/>
      <c r="X12" s="15"/>
      <c r="Y12" s="15"/>
      <c r="Z12" s="15"/>
    </row>
    <row r="13" spans="1:16" s="16" customFormat="1" ht="10.5">
      <c r="A13" s="21" t="s">
        <v>48</v>
      </c>
      <c r="B13" s="21" t="str">
        <f>B6</f>
        <v>Prześcieradło noworodkowe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6"/>
      <c r="N13" s="26"/>
      <c r="O13" s="26"/>
      <c r="P13" s="26"/>
    </row>
    <row r="14" spans="1:25" s="16" customFormat="1" ht="103.5" customHeight="1">
      <c r="A14" s="120" t="s">
        <v>79</v>
      </c>
      <c r="B14" s="120"/>
      <c r="C14" s="120"/>
      <c r="D14" s="120"/>
      <c r="E14" s="120"/>
      <c r="F14" s="120"/>
      <c r="G14" s="120"/>
      <c r="H14" s="120"/>
      <c r="I14" s="120"/>
      <c r="J14" s="120"/>
      <c r="K14" s="120"/>
      <c r="L14" s="120"/>
      <c r="M14" s="120"/>
      <c r="N14" s="120"/>
      <c r="O14" s="120"/>
      <c r="P14" s="120"/>
      <c r="V14" s="15" t="s">
        <v>14</v>
      </c>
      <c r="W14" s="15"/>
      <c r="X14" s="15"/>
      <c r="Y14" s="15"/>
    </row>
    <row r="15" spans="1:25" s="16" customFormat="1" ht="32.25" customHeight="1">
      <c r="A15" s="24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V15" s="15"/>
      <c r="W15" s="15"/>
      <c r="X15" s="15"/>
      <c r="Y15" s="15"/>
    </row>
    <row r="16" spans="1:15" s="16" customFormat="1" ht="24" customHeight="1">
      <c r="A16" s="138" t="s">
        <v>59</v>
      </c>
      <c r="B16" s="138"/>
      <c r="C16" s="138"/>
      <c r="D16" s="138"/>
      <c r="E16" s="138"/>
      <c r="F16" s="138"/>
      <c r="G16" s="138"/>
      <c r="H16" s="138"/>
      <c r="I16" s="138"/>
      <c r="J16" s="138"/>
      <c r="K16" s="138"/>
      <c r="L16" s="138"/>
      <c r="M16" s="138"/>
      <c r="N16" s="138"/>
      <c r="O16" s="138"/>
    </row>
    <row r="17" spans="1:15" s="16" customFormat="1" ht="24" customHeight="1">
      <c r="A17" s="27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</row>
    <row r="18" spans="1:15" s="16" customFormat="1" ht="34.5" customHeight="1">
      <c r="A18" s="133" t="s">
        <v>98</v>
      </c>
      <c r="B18" s="133"/>
      <c r="C18" s="133"/>
      <c r="D18" s="133"/>
      <c r="E18" s="133"/>
      <c r="F18" s="133"/>
      <c r="G18" s="133"/>
      <c r="H18" s="133"/>
      <c r="I18" s="133"/>
      <c r="J18" s="133"/>
      <c r="K18" s="133"/>
      <c r="L18" s="133"/>
      <c r="M18" s="133"/>
      <c r="N18" s="133"/>
      <c r="O18" s="133"/>
    </row>
    <row r="19" spans="1:15" s="16" customFormat="1" ht="27.75" customHeight="1">
      <c r="A19" s="137" t="s">
        <v>24</v>
      </c>
      <c r="B19" s="137"/>
      <c r="C19" s="137"/>
      <c r="D19" s="137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</row>
    <row r="20" spans="1:15" s="16" customFormat="1" ht="173.25" customHeight="1">
      <c r="A20" s="134" t="s">
        <v>23</v>
      </c>
      <c r="B20" s="134"/>
      <c r="C20" s="134"/>
      <c r="D20" s="134"/>
      <c r="E20" s="134"/>
      <c r="F20" s="134"/>
      <c r="G20" s="134"/>
      <c r="H20" s="134"/>
      <c r="I20" s="134"/>
      <c r="J20" s="134"/>
      <c r="K20" s="134"/>
      <c r="L20" s="134"/>
      <c r="M20" s="134"/>
      <c r="N20" s="134"/>
      <c r="O20" s="134"/>
    </row>
    <row r="21" spans="1:15" s="16" customFormat="1" ht="24" customHeight="1">
      <c r="A21" s="133"/>
      <c r="B21" s="133"/>
      <c r="C21" s="133"/>
      <c r="D21" s="133"/>
      <c r="E21" s="133"/>
      <c r="F21" s="133"/>
      <c r="G21" s="133"/>
      <c r="H21" s="133"/>
      <c r="I21" s="133"/>
      <c r="J21" s="133"/>
      <c r="K21" s="133"/>
      <c r="L21" s="133"/>
      <c r="M21" s="133"/>
      <c r="N21" s="133"/>
      <c r="O21" s="133"/>
    </row>
    <row r="22" spans="1:15" s="16" customFormat="1" ht="10.5">
      <c r="A22" s="134"/>
      <c r="B22" s="134"/>
      <c r="C22" s="134"/>
      <c r="D22" s="134"/>
      <c r="E22" s="134"/>
      <c r="F22" s="134"/>
      <c r="G22" s="134"/>
      <c r="H22" s="134"/>
      <c r="I22" s="134"/>
      <c r="J22" s="134"/>
      <c r="K22" s="134"/>
      <c r="L22" s="134"/>
      <c r="M22" s="134"/>
      <c r="N22" s="134"/>
      <c r="O22" s="134"/>
    </row>
    <row r="23" s="16" customFormat="1" ht="10.5"/>
    <row r="24" s="16" customFormat="1" ht="10.5"/>
    <row r="25" s="16" customFormat="1" ht="10.5"/>
    <row r="26" s="16" customFormat="1" ht="10.5"/>
    <row r="27" s="16" customFormat="1" ht="10.5"/>
    <row r="28" spans="1:2" ht="12.75">
      <c r="A28" s="16"/>
      <c r="B28" s="16"/>
    </row>
  </sheetData>
  <sheetProtection/>
  <mergeCells count="13">
    <mergeCell ref="K1:N1"/>
    <mergeCell ref="A21:O21"/>
    <mergeCell ref="A18:O18"/>
    <mergeCell ref="A14:P14"/>
    <mergeCell ref="K7:L7"/>
    <mergeCell ref="B4:G4"/>
    <mergeCell ref="B5:G5"/>
    <mergeCell ref="A19:O19"/>
    <mergeCell ref="A20:O20"/>
    <mergeCell ref="B6:G6"/>
    <mergeCell ref="A12:P12"/>
    <mergeCell ref="A16:O16"/>
    <mergeCell ref="A22:O22"/>
  </mergeCells>
  <printOptions/>
  <pageMargins left="0.3937007874015748" right="0.1968503937007874" top="0.37" bottom="0.33" header="0.31496062992125984" footer="0.31496062992125984"/>
  <pageSetup fitToHeight="1" fitToWidth="1" horizontalDpi="300" verticalDpi="300"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T25"/>
  <sheetViews>
    <sheetView zoomScalePageLayoutView="0" workbookViewId="0" topLeftCell="A11">
      <selection activeCell="A1" sqref="A1:P17"/>
    </sheetView>
  </sheetViews>
  <sheetFormatPr defaultColWidth="9.140625" defaultRowHeight="15"/>
  <cols>
    <col min="1" max="1" width="4.421875" style="1" customWidth="1"/>
    <col min="2" max="7" width="5.7109375" style="1" customWidth="1"/>
    <col min="8" max="8" width="7.00390625" style="1" customWidth="1"/>
    <col min="9" max="9" width="12.8515625" style="1" customWidth="1"/>
    <col min="10" max="11" width="8.57421875" style="1" customWidth="1"/>
    <col min="12" max="12" width="11.00390625" style="1" customWidth="1"/>
    <col min="13" max="14" width="12.7109375" style="1" customWidth="1"/>
    <col min="15" max="15" width="14.57421875" style="1" customWidth="1"/>
    <col min="16" max="16" width="12.7109375" style="1" customWidth="1"/>
    <col min="17" max="18" width="14.00390625" style="1" customWidth="1"/>
    <col min="19" max="19" width="12.28125" style="1" customWidth="1"/>
    <col min="20" max="20" width="12.421875" style="1" customWidth="1"/>
    <col min="21" max="21" width="12.7109375" style="1" customWidth="1"/>
    <col min="22" max="16384" width="9.140625" style="1" customWidth="1"/>
  </cols>
  <sheetData>
    <row r="1" spans="11:14" ht="12.75">
      <c r="K1" s="124" t="s">
        <v>0</v>
      </c>
      <c r="L1" s="124"/>
      <c r="M1" s="124"/>
      <c r="N1" s="124"/>
    </row>
    <row r="2" spans="1:6" ht="12.75">
      <c r="A2" s="8" t="s">
        <v>17</v>
      </c>
      <c r="B2" s="8"/>
      <c r="C2" s="8"/>
      <c r="D2" s="8"/>
      <c r="E2" s="8"/>
      <c r="F2" s="8"/>
    </row>
    <row r="4" spans="1:20" s="3" customFormat="1" ht="62.25" customHeight="1">
      <c r="A4" s="5" t="s">
        <v>2</v>
      </c>
      <c r="B4" s="127" t="s">
        <v>3</v>
      </c>
      <c r="C4" s="127"/>
      <c r="D4" s="127"/>
      <c r="E4" s="127"/>
      <c r="F4" s="127"/>
      <c r="G4" s="127"/>
      <c r="H4" s="5" t="s">
        <v>9</v>
      </c>
      <c r="I4" s="5" t="s">
        <v>10</v>
      </c>
      <c r="J4" s="6" t="s">
        <v>4</v>
      </c>
      <c r="K4" s="6" t="s">
        <v>5</v>
      </c>
      <c r="L4" s="6" t="s">
        <v>6</v>
      </c>
      <c r="M4" s="6" t="s">
        <v>7</v>
      </c>
      <c r="N4" s="6" t="s">
        <v>8</v>
      </c>
      <c r="O4" s="108"/>
      <c r="P4" s="108"/>
      <c r="Q4" s="108"/>
      <c r="R4" s="108"/>
      <c r="S4" s="108"/>
      <c r="T4" s="108"/>
    </row>
    <row r="5" spans="1:20" ht="40.5" customHeight="1">
      <c r="A5" s="7">
        <v>1</v>
      </c>
      <c r="B5" s="123" t="s">
        <v>15</v>
      </c>
      <c r="C5" s="119"/>
      <c r="D5" s="119"/>
      <c r="E5" s="119"/>
      <c r="F5" s="119"/>
      <c r="G5" s="146"/>
      <c r="H5" s="7" t="s">
        <v>12</v>
      </c>
      <c r="I5" s="14">
        <v>150</v>
      </c>
      <c r="J5" s="10"/>
      <c r="K5" s="10"/>
      <c r="L5" s="9"/>
      <c r="M5" s="10"/>
      <c r="N5" s="10"/>
      <c r="O5" s="109"/>
      <c r="P5" s="110"/>
      <c r="Q5" s="110"/>
      <c r="R5" s="110"/>
      <c r="S5" s="110"/>
      <c r="T5" s="110"/>
    </row>
    <row r="6" spans="1:20" ht="40.5" customHeight="1">
      <c r="A6" s="2"/>
      <c r="K6" s="147" t="s">
        <v>11</v>
      </c>
      <c r="L6" s="148"/>
      <c r="M6" s="11"/>
      <c r="N6" s="11"/>
      <c r="O6" s="110"/>
      <c r="P6" s="110"/>
      <c r="Q6" s="111"/>
      <c r="R6" s="111"/>
      <c r="S6" s="111"/>
      <c r="T6" s="111"/>
    </row>
    <row r="8" spans="1:16" ht="12.75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</row>
    <row r="9" spans="1:16" s="16" customFormat="1" ht="137.25" customHeight="1">
      <c r="A9" s="120" t="s">
        <v>57</v>
      </c>
      <c r="B9" s="120"/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</row>
    <row r="10" spans="1:16" s="16" customFormat="1" ht="10.5">
      <c r="A10" s="137"/>
      <c r="B10" s="137"/>
      <c r="C10" s="137"/>
      <c r="D10" s="137"/>
      <c r="E10" s="137"/>
      <c r="F10" s="137"/>
      <c r="G10" s="137"/>
      <c r="H10" s="137"/>
      <c r="I10" s="137"/>
      <c r="J10" s="137"/>
      <c r="K10" s="137"/>
      <c r="L10" s="137"/>
      <c r="M10" s="26"/>
      <c r="N10" s="26"/>
      <c r="O10" s="26"/>
      <c r="P10" s="26"/>
    </row>
    <row r="11" s="16" customFormat="1" ht="10.5"/>
    <row r="12" spans="1:15" s="16" customFormat="1" ht="24" customHeight="1">
      <c r="A12" s="138" t="s">
        <v>16</v>
      </c>
      <c r="B12" s="138"/>
      <c r="C12" s="138"/>
      <c r="D12" s="138"/>
      <c r="E12" s="138"/>
      <c r="F12" s="138"/>
      <c r="G12" s="138"/>
      <c r="H12" s="138"/>
      <c r="I12" s="138"/>
      <c r="J12" s="138"/>
      <c r="K12" s="138"/>
      <c r="L12" s="138"/>
      <c r="M12" s="138"/>
      <c r="N12" s="138"/>
      <c r="O12" s="138"/>
    </row>
    <row r="13" s="16" customFormat="1" ht="10.5"/>
    <row r="15" spans="1:15" s="16" customFormat="1" ht="30.75" customHeight="1">
      <c r="A15" s="133" t="s">
        <v>96</v>
      </c>
      <c r="B15" s="133"/>
      <c r="C15" s="133"/>
      <c r="D15" s="133"/>
      <c r="E15" s="133"/>
      <c r="F15" s="133"/>
      <c r="G15" s="133"/>
      <c r="H15" s="133"/>
      <c r="I15" s="133"/>
      <c r="J15" s="133"/>
      <c r="K15" s="133"/>
      <c r="L15" s="133"/>
      <c r="M15" s="133"/>
      <c r="N15" s="133"/>
      <c r="O15" s="133"/>
    </row>
    <row r="16" spans="1:15" s="16" customFormat="1" ht="10.5">
      <c r="A16" s="137" t="s">
        <v>24</v>
      </c>
      <c r="B16" s="137"/>
      <c r="C16" s="137"/>
      <c r="D16" s="137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</row>
    <row r="17" spans="1:15" s="16" customFormat="1" ht="174" customHeight="1">
      <c r="A17" s="134" t="s">
        <v>23</v>
      </c>
      <c r="B17" s="134"/>
      <c r="C17" s="134"/>
      <c r="D17" s="134"/>
      <c r="E17" s="134"/>
      <c r="F17" s="134"/>
      <c r="G17" s="134"/>
      <c r="H17" s="134"/>
      <c r="I17" s="134"/>
      <c r="J17" s="134"/>
      <c r="K17" s="134"/>
      <c r="L17" s="134"/>
      <c r="M17" s="134"/>
      <c r="N17" s="134"/>
      <c r="O17" s="134"/>
    </row>
    <row r="19" spans="1:4" ht="12.75">
      <c r="A19" s="16"/>
      <c r="B19" s="16"/>
      <c r="C19" s="16"/>
      <c r="D19" s="16"/>
    </row>
    <row r="20" spans="1:7" ht="12.75">
      <c r="A20" s="16"/>
      <c r="B20" s="16"/>
      <c r="C20" s="16"/>
      <c r="D20" s="16"/>
      <c r="E20" s="16"/>
      <c r="F20" s="16"/>
      <c r="G20" s="16"/>
    </row>
    <row r="21" spans="1:7" ht="12.75">
      <c r="A21" s="16"/>
      <c r="B21" s="16"/>
      <c r="C21" s="16"/>
      <c r="D21" s="16"/>
      <c r="E21" s="16"/>
      <c r="F21" s="16"/>
      <c r="G21" s="16"/>
    </row>
    <row r="22" spans="1:7" ht="12.75">
      <c r="A22" s="16"/>
      <c r="B22" s="16"/>
      <c r="C22" s="16"/>
      <c r="D22" s="16"/>
      <c r="E22" s="16"/>
      <c r="F22" s="16"/>
      <c r="G22" s="16"/>
    </row>
    <row r="23" spans="1:7" ht="12.75">
      <c r="A23" s="16"/>
      <c r="B23" s="16"/>
      <c r="C23" s="16"/>
      <c r="D23" s="16"/>
      <c r="E23" s="16"/>
      <c r="F23" s="16"/>
      <c r="G23" s="16"/>
    </row>
    <row r="24" spans="1:7" ht="12.75">
      <c r="A24" s="16"/>
      <c r="B24" s="16"/>
      <c r="C24" s="16"/>
      <c r="D24" s="16"/>
      <c r="E24" s="16"/>
      <c r="F24" s="16"/>
      <c r="G24" s="16"/>
    </row>
    <row r="25" spans="1:2" ht="12.75">
      <c r="A25" s="16"/>
      <c r="B25" s="16"/>
    </row>
  </sheetData>
  <sheetProtection/>
  <mergeCells count="10">
    <mergeCell ref="K1:N1"/>
    <mergeCell ref="A15:O15"/>
    <mergeCell ref="A17:O17"/>
    <mergeCell ref="A12:O12"/>
    <mergeCell ref="B4:G4"/>
    <mergeCell ref="B5:G5"/>
    <mergeCell ref="A10:L10"/>
    <mergeCell ref="K6:L6"/>
    <mergeCell ref="A9:P9"/>
    <mergeCell ref="A16:O16"/>
  </mergeCells>
  <printOptions/>
  <pageMargins left="0.3937007874015748" right="0.1968503937007874" top="0.4" bottom="0.38" header="0.31496062992125984" footer="0.31496062992125984"/>
  <pageSetup fitToHeight="1" fitToWidth="1" horizontalDpi="300" verticalDpi="300" orientation="landscape" paperSize="9" scale="7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M69"/>
  <sheetViews>
    <sheetView zoomScalePageLayoutView="0" workbookViewId="0" topLeftCell="A1">
      <selection activeCell="L4" sqref="L4"/>
    </sheetView>
  </sheetViews>
  <sheetFormatPr defaultColWidth="9.140625" defaultRowHeight="15"/>
  <cols>
    <col min="1" max="1" width="6.7109375" style="0" customWidth="1"/>
    <col min="2" max="2" width="59.57421875" style="0" customWidth="1"/>
    <col min="3" max="3" width="11.00390625" style="0" customWidth="1"/>
    <col min="6" max="6" width="11.28125" style="0" bestFit="1" customWidth="1"/>
    <col min="7" max="7" width="14.140625" style="0" customWidth="1"/>
    <col min="8" max="8" width="5.00390625" style="0" customWidth="1"/>
    <col min="13" max="13" width="36.8515625" style="0" customWidth="1"/>
  </cols>
  <sheetData>
    <row r="1" spans="4:7" ht="15">
      <c r="D1" s="124" t="s">
        <v>0</v>
      </c>
      <c r="E1" s="124"/>
      <c r="F1" s="124"/>
      <c r="G1" s="124"/>
    </row>
    <row r="2" spans="4:7" ht="15.75" thickBot="1">
      <c r="D2" s="118"/>
      <c r="E2" s="118"/>
      <c r="F2" s="118"/>
      <c r="G2" s="118"/>
    </row>
    <row r="3" spans="1:8" ht="15.75" thickBot="1">
      <c r="A3" s="155" t="s">
        <v>73</v>
      </c>
      <c r="B3" s="156"/>
      <c r="C3" s="156"/>
      <c r="D3" s="156"/>
      <c r="E3" s="156"/>
      <c r="F3" s="156"/>
      <c r="G3" s="157"/>
      <c r="H3" s="69"/>
    </row>
    <row r="4" spans="1:8" ht="15.75" thickBot="1">
      <c r="A4" s="158"/>
      <c r="B4" s="159"/>
      <c r="C4" s="159"/>
      <c r="D4" s="160"/>
      <c r="E4" s="161"/>
      <c r="F4" s="161"/>
      <c r="G4" s="162"/>
      <c r="H4" s="70"/>
    </row>
    <row r="5" spans="1:8" ht="32.25" thickBot="1">
      <c r="A5" s="29" t="s">
        <v>25</v>
      </c>
      <c r="B5" s="47" t="s">
        <v>26</v>
      </c>
      <c r="C5" s="67" t="s">
        <v>38</v>
      </c>
      <c r="D5" s="28" t="s">
        <v>4</v>
      </c>
      <c r="E5" s="30" t="s">
        <v>5</v>
      </c>
      <c r="F5" s="30" t="s">
        <v>28</v>
      </c>
      <c r="G5" s="31" t="s">
        <v>29</v>
      </c>
      <c r="H5" s="71"/>
    </row>
    <row r="6" spans="1:8" ht="15">
      <c r="A6" s="32">
        <v>1</v>
      </c>
      <c r="B6" s="33" t="s">
        <v>30</v>
      </c>
      <c r="C6" s="97">
        <v>530</v>
      </c>
      <c r="D6" s="94"/>
      <c r="E6" s="35"/>
      <c r="F6" s="35"/>
      <c r="G6" s="36"/>
      <c r="H6" s="46"/>
    </row>
    <row r="7" spans="1:8" ht="15">
      <c r="A7" s="37">
        <v>2</v>
      </c>
      <c r="B7" s="38" t="s">
        <v>31</v>
      </c>
      <c r="C7" s="98">
        <v>628</v>
      </c>
      <c r="D7" s="95"/>
      <c r="E7" s="39"/>
      <c r="F7" s="39"/>
      <c r="G7" s="68"/>
      <c r="H7" s="46"/>
    </row>
    <row r="8" spans="1:8" ht="15">
      <c r="A8" s="37">
        <v>3</v>
      </c>
      <c r="B8" s="38" t="s">
        <v>32</v>
      </c>
      <c r="C8" s="98">
        <v>628</v>
      </c>
      <c r="D8" s="95"/>
      <c r="E8" s="39"/>
      <c r="F8" s="39"/>
      <c r="G8" s="68"/>
      <c r="H8" s="46"/>
    </row>
    <row r="9" spans="1:8" ht="15">
      <c r="A9" s="37">
        <v>4</v>
      </c>
      <c r="B9" s="38" t="s">
        <v>33</v>
      </c>
      <c r="C9" s="99">
        <v>1136</v>
      </c>
      <c r="D9" s="95"/>
      <c r="E9" s="39"/>
      <c r="F9" s="39"/>
      <c r="G9" s="68"/>
      <c r="H9" s="46"/>
    </row>
    <row r="10" spans="1:8" ht="23.25" thickBot="1">
      <c r="A10" s="37">
        <v>5</v>
      </c>
      <c r="B10" s="38" t="s">
        <v>71</v>
      </c>
      <c r="C10" s="99">
        <v>550</v>
      </c>
      <c r="D10" s="95"/>
      <c r="E10" s="39"/>
      <c r="F10" s="39"/>
      <c r="G10" s="68"/>
      <c r="H10" s="46"/>
    </row>
    <row r="11" spans="1:8" ht="15">
      <c r="A11" s="32">
        <v>6</v>
      </c>
      <c r="B11" s="38" t="s">
        <v>34</v>
      </c>
      <c r="C11" s="99">
        <v>620</v>
      </c>
      <c r="D11" s="95"/>
      <c r="E11" s="39"/>
      <c r="F11" s="39"/>
      <c r="G11" s="68"/>
      <c r="H11" s="46"/>
    </row>
    <row r="12" spans="1:8" ht="22.5">
      <c r="A12" s="37">
        <v>7</v>
      </c>
      <c r="B12" s="40" t="s">
        <v>35</v>
      </c>
      <c r="C12" s="99">
        <v>330</v>
      </c>
      <c r="D12" s="95"/>
      <c r="E12" s="39"/>
      <c r="F12" s="39"/>
      <c r="G12" s="68"/>
      <c r="H12" s="46"/>
    </row>
    <row r="13" spans="1:8" ht="23.25" thickBot="1">
      <c r="A13" s="41">
        <v>8</v>
      </c>
      <c r="B13" s="40" t="s">
        <v>67</v>
      </c>
      <c r="C13" s="99">
        <v>448</v>
      </c>
      <c r="D13" s="95"/>
      <c r="E13" s="39"/>
      <c r="F13" s="39"/>
      <c r="G13" s="68"/>
      <c r="H13" s="46"/>
    </row>
    <row r="14" spans="1:8" ht="22.5">
      <c r="A14" s="83">
        <v>9</v>
      </c>
      <c r="B14" s="90" t="s">
        <v>68</v>
      </c>
      <c r="C14" s="99">
        <v>150</v>
      </c>
      <c r="D14" s="95"/>
      <c r="E14" s="39"/>
      <c r="F14" s="39"/>
      <c r="G14" s="68"/>
      <c r="H14" s="46"/>
    </row>
    <row r="15" spans="1:8" ht="22.5">
      <c r="A15" s="84">
        <v>10</v>
      </c>
      <c r="B15" s="90" t="s">
        <v>69</v>
      </c>
      <c r="C15" s="99">
        <v>320</v>
      </c>
      <c r="D15" s="95"/>
      <c r="E15" s="39"/>
      <c r="F15" s="39"/>
      <c r="G15" s="68"/>
      <c r="H15" s="46"/>
    </row>
    <row r="16" spans="1:8" ht="23.25" thickBot="1">
      <c r="A16" s="85">
        <v>11</v>
      </c>
      <c r="B16" s="91" t="s">
        <v>70</v>
      </c>
      <c r="C16" s="100">
        <v>120</v>
      </c>
      <c r="D16" s="96"/>
      <c r="E16" s="92"/>
      <c r="F16" s="92"/>
      <c r="G16" s="93"/>
      <c r="H16" s="46"/>
    </row>
    <row r="17" spans="1:8" ht="15.75" thickBot="1">
      <c r="A17" s="42"/>
      <c r="B17" s="86" t="s">
        <v>36</v>
      </c>
      <c r="C17" s="53">
        <f>SUM(C6:C16)</f>
        <v>5460</v>
      </c>
      <c r="D17" s="87"/>
      <c r="E17" s="87"/>
      <c r="F17" s="88">
        <f>SUM(F6:F16)</f>
        <v>0</v>
      </c>
      <c r="G17" s="89">
        <f>SUM(G6:G16)</f>
        <v>0</v>
      </c>
      <c r="H17" s="72"/>
    </row>
    <row r="18" ht="15">
      <c r="A18" s="42"/>
    </row>
    <row r="19" spans="1:8" ht="15">
      <c r="A19" s="42"/>
      <c r="B19" s="43" t="s">
        <v>37</v>
      </c>
      <c r="C19" s="44"/>
      <c r="D19" s="45"/>
      <c r="E19" s="46"/>
      <c r="F19" s="46"/>
      <c r="G19" s="46"/>
      <c r="H19" s="46"/>
    </row>
    <row r="22" spans="1:13" s="57" customFormat="1" ht="15">
      <c r="A22" s="59" t="s">
        <v>40</v>
      </c>
      <c r="B22" s="165" t="s">
        <v>30</v>
      </c>
      <c r="C22" s="166"/>
      <c r="D22" s="166"/>
      <c r="E22" s="166"/>
      <c r="F22" s="166"/>
      <c r="G22" s="167"/>
      <c r="H22" s="73"/>
      <c r="I22" s="56"/>
      <c r="J22" s="56"/>
      <c r="K22" s="56"/>
      <c r="L22" s="56"/>
      <c r="M22" s="56"/>
    </row>
    <row r="23" spans="1:13" s="57" customFormat="1" ht="128.25" customHeight="1">
      <c r="A23" s="60"/>
      <c r="B23" s="164" t="s">
        <v>87</v>
      </c>
      <c r="C23" s="164"/>
      <c r="D23" s="164"/>
      <c r="E23" s="164"/>
      <c r="F23" s="164"/>
      <c r="G23" s="164"/>
      <c r="H23" s="74"/>
      <c r="I23" s="58"/>
      <c r="J23" s="58"/>
      <c r="K23" s="58"/>
      <c r="L23" s="58"/>
      <c r="M23" s="58"/>
    </row>
    <row r="24" spans="1:8" s="57" customFormat="1" ht="15">
      <c r="A24" s="25"/>
      <c r="B24" s="25"/>
      <c r="C24" s="25"/>
      <c r="D24" s="25"/>
      <c r="E24" s="25"/>
      <c r="F24" s="25"/>
      <c r="G24" s="25"/>
      <c r="H24" s="25"/>
    </row>
    <row r="25" spans="1:8" ht="15">
      <c r="A25" s="61">
        <v>2</v>
      </c>
      <c r="B25" s="163" t="s">
        <v>31</v>
      </c>
      <c r="C25" s="163"/>
      <c r="D25" s="163"/>
      <c r="E25" s="163"/>
      <c r="F25" s="163"/>
      <c r="G25" s="163"/>
      <c r="H25" s="64"/>
    </row>
    <row r="26" spans="1:8" ht="117" customHeight="1">
      <c r="A26" s="62"/>
      <c r="B26" s="153" t="s">
        <v>80</v>
      </c>
      <c r="C26" s="154"/>
      <c r="D26" s="154"/>
      <c r="E26" s="154"/>
      <c r="F26" s="154"/>
      <c r="G26" s="154"/>
      <c r="H26" s="75"/>
    </row>
    <row r="27" spans="1:8" ht="15">
      <c r="A27" s="16"/>
      <c r="B27" s="16"/>
      <c r="C27" s="16"/>
      <c r="D27" s="16"/>
      <c r="E27" s="16"/>
      <c r="F27" s="16"/>
      <c r="G27" s="16"/>
      <c r="H27" s="16"/>
    </row>
    <row r="28" spans="1:8" ht="15">
      <c r="A28" s="61">
        <v>3</v>
      </c>
      <c r="B28" s="163" t="s">
        <v>32</v>
      </c>
      <c r="C28" s="163"/>
      <c r="D28" s="163"/>
      <c r="E28" s="163"/>
      <c r="F28" s="163"/>
      <c r="G28" s="163"/>
      <c r="H28" s="64"/>
    </row>
    <row r="29" spans="1:8" ht="117" customHeight="1">
      <c r="A29" s="62"/>
      <c r="B29" s="151" t="s">
        <v>81</v>
      </c>
      <c r="C29" s="152"/>
      <c r="D29" s="152"/>
      <c r="E29" s="152"/>
      <c r="F29" s="152"/>
      <c r="G29" s="152"/>
      <c r="H29" s="75"/>
    </row>
    <row r="30" spans="1:8" ht="15">
      <c r="A30" s="16"/>
      <c r="B30" s="16"/>
      <c r="C30" s="16"/>
      <c r="D30" s="16"/>
      <c r="E30" s="16"/>
      <c r="F30" s="16"/>
      <c r="G30" s="16"/>
      <c r="H30" s="16"/>
    </row>
    <row r="31" spans="1:8" ht="15">
      <c r="A31" s="61">
        <v>4</v>
      </c>
      <c r="B31" s="163" t="s">
        <v>33</v>
      </c>
      <c r="C31" s="163"/>
      <c r="D31" s="163"/>
      <c r="E31" s="163"/>
      <c r="F31" s="163"/>
      <c r="G31" s="163"/>
      <c r="H31" s="64"/>
    </row>
    <row r="32" spans="1:8" ht="122.25" customHeight="1">
      <c r="A32" s="62"/>
      <c r="B32" s="153" t="s">
        <v>65</v>
      </c>
      <c r="C32" s="154"/>
      <c r="D32" s="154"/>
      <c r="E32" s="154"/>
      <c r="F32" s="154"/>
      <c r="G32" s="154"/>
      <c r="H32" s="75"/>
    </row>
    <row r="33" spans="1:8" ht="15">
      <c r="A33" s="16"/>
      <c r="B33" s="16"/>
      <c r="C33" s="16"/>
      <c r="D33" s="16"/>
      <c r="E33" s="16"/>
      <c r="F33" s="16"/>
      <c r="G33" s="16"/>
      <c r="H33" s="16"/>
    </row>
    <row r="34" spans="1:8" ht="15">
      <c r="A34" s="61">
        <v>5</v>
      </c>
      <c r="B34" s="163" t="s">
        <v>66</v>
      </c>
      <c r="C34" s="163"/>
      <c r="D34" s="163"/>
      <c r="E34" s="163"/>
      <c r="F34" s="163"/>
      <c r="G34" s="163"/>
      <c r="H34" s="64"/>
    </row>
    <row r="35" spans="1:8" ht="128.25" customHeight="1">
      <c r="A35" s="62"/>
      <c r="B35" s="153" t="s">
        <v>82</v>
      </c>
      <c r="C35" s="154"/>
      <c r="D35" s="154"/>
      <c r="E35" s="154"/>
      <c r="F35" s="154"/>
      <c r="G35" s="154"/>
      <c r="H35" s="75"/>
    </row>
    <row r="36" spans="1:8" ht="15">
      <c r="A36" s="16"/>
      <c r="B36" s="16"/>
      <c r="C36" s="16"/>
      <c r="D36" s="16"/>
      <c r="E36" s="16"/>
      <c r="F36" s="16"/>
      <c r="G36" s="16"/>
      <c r="H36" s="16"/>
    </row>
    <row r="37" spans="1:8" ht="15">
      <c r="A37" s="79">
        <v>6</v>
      </c>
      <c r="B37" s="163" t="s">
        <v>34</v>
      </c>
      <c r="C37" s="163"/>
      <c r="D37" s="163"/>
      <c r="E37" s="163"/>
      <c r="F37" s="163"/>
      <c r="G37" s="163"/>
      <c r="H37" s="64"/>
    </row>
    <row r="38" spans="1:8" ht="127.5" customHeight="1">
      <c r="A38" s="16"/>
      <c r="B38" s="151" t="s">
        <v>83</v>
      </c>
      <c r="C38" s="152"/>
      <c r="D38" s="152"/>
      <c r="E38" s="152"/>
      <c r="F38" s="152"/>
      <c r="G38" s="152"/>
      <c r="H38" s="75"/>
    </row>
    <row r="39" spans="1:8" ht="15">
      <c r="A39" s="16"/>
      <c r="B39" s="16"/>
      <c r="C39" s="16"/>
      <c r="D39" s="16"/>
      <c r="E39" s="16"/>
      <c r="F39" s="16"/>
      <c r="G39" s="16"/>
      <c r="H39" s="16"/>
    </row>
    <row r="40" spans="1:8" ht="15">
      <c r="A40" s="61">
        <v>7</v>
      </c>
      <c r="B40" s="150" t="s">
        <v>35</v>
      </c>
      <c r="C40" s="150"/>
      <c r="D40" s="150"/>
      <c r="E40" s="150"/>
      <c r="F40" s="150"/>
      <c r="G40" s="150"/>
      <c r="H40" s="76"/>
    </row>
    <row r="41" spans="1:8" ht="74.25" customHeight="1">
      <c r="A41" s="62"/>
      <c r="B41" s="151" t="s">
        <v>84</v>
      </c>
      <c r="C41" s="152"/>
      <c r="D41" s="152"/>
      <c r="E41" s="152"/>
      <c r="F41" s="152"/>
      <c r="G41" s="152"/>
      <c r="H41" s="75"/>
    </row>
    <row r="42" spans="1:8" ht="15">
      <c r="A42" s="16"/>
      <c r="B42" s="26"/>
      <c r="C42" s="26"/>
      <c r="D42" s="26"/>
      <c r="E42" s="26"/>
      <c r="F42" s="26"/>
      <c r="G42" s="26"/>
      <c r="H42" s="26"/>
    </row>
    <row r="43" spans="1:8" ht="15">
      <c r="A43" s="61">
        <v>8</v>
      </c>
      <c r="B43" s="150" t="s">
        <v>67</v>
      </c>
      <c r="C43" s="150"/>
      <c r="D43" s="150"/>
      <c r="E43" s="150"/>
      <c r="F43" s="150"/>
      <c r="G43" s="150"/>
      <c r="H43" s="76"/>
    </row>
    <row r="44" spans="1:8" ht="71.25" customHeight="1">
      <c r="A44" s="62"/>
      <c r="B44" s="151" t="s">
        <v>84</v>
      </c>
      <c r="C44" s="152"/>
      <c r="D44" s="152"/>
      <c r="E44" s="152"/>
      <c r="F44" s="152"/>
      <c r="G44" s="152"/>
      <c r="H44" s="75"/>
    </row>
    <row r="46" spans="1:8" ht="15">
      <c r="A46" s="61">
        <v>9</v>
      </c>
      <c r="B46" s="150" t="str">
        <f>B14</f>
        <v> Serweta operacyjna  (150 cm x 200 cm) jednowarstwowa nieprzemakalna*</v>
      </c>
      <c r="C46" s="150"/>
      <c r="D46" s="150"/>
      <c r="E46" s="150"/>
      <c r="F46" s="150"/>
      <c r="G46" s="150"/>
      <c r="H46" s="76"/>
    </row>
    <row r="47" spans="1:8" ht="84" customHeight="1">
      <c r="A47" s="62"/>
      <c r="B47" s="151" t="s">
        <v>84</v>
      </c>
      <c r="C47" s="152"/>
      <c r="D47" s="152"/>
      <c r="E47" s="152"/>
      <c r="F47" s="152"/>
      <c r="G47" s="152"/>
      <c r="H47" s="77"/>
    </row>
    <row r="49" spans="1:8" ht="15">
      <c r="A49" s="61">
        <v>10</v>
      </c>
      <c r="B49" s="150" t="str">
        <f>B15</f>
        <v>Serweta operacyjna (75 cm x 80-90 cm) jednowarstwowa nieprzemakalna*</v>
      </c>
      <c r="C49" s="150"/>
      <c r="D49" s="150"/>
      <c r="E49" s="150"/>
      <c r="F49" s="150"/>
      <c r="G49" s="150"/>
      <c r="H49" s="76"/>
    </row>
    <row r="50" spans="1:8" ht="81.75" customHeight="1">
      <c r="A50" s="62"/>
      <c r="B50" s="151" t="s">
        <v>84</v>
      </c>
      <c r="C50" s="152"/>
      <c r="D50" s="152"/>
      <c r="E50" s="152"/>
      <c r="F50" s="152"/>
      <c r="G50" s="152"/>
      <c r="H50" s="77"/>
    </row>
    <row r="52" spans="1:8" ht="15">
      <c r="A52" s="61">
        <v>11</v>
      </c>
      <c r="B52" s="150" t="str">
        <f>B16</f>
        <v>Serweta operacyjna z otworem o średnicy 10 cm  (75 cm x 90 cm) jednowarstwowa nieprzemakalna*</v>
      </c>
      <c r="C52" s="150"/>
      <c r="D52" s="150"/>
      <c r="E52" s="150"/>
      <c r="F52" s="150"/>
      <c r="G52" s="150"/>
      <c r="H52" s="76"/>
    </row>
    <row r="53" spans="1:8" ht="66.75" customHeight="1">
      <c r="A53" s="62"/>
      <c r="B53" s="151" t="s">
        <v>84</v>
      </c>
      <c r="C53" s="152"/>
      <c r="D53" s="152"/>
      <c r="E53" s="152"/>
      <c r="F53" s="152"/>
      <c r="G53" s="152"/>
      <c r="H53" s="77"/>
    </row>
    <row r="55" spans="2:7" ht="79.5" customHeight="1">
      <c r="B55" s="149" t="s">
        <v>85</v>
      </c>
      <c r="C55" s="149"/>
      <c r="D55" s="149"/>
      <c r="E55" s="149"/>
      <c r="F55" s="149"/>
      <c r="G55" s="149"/>
    </row>
    <row r="56" spans="1:13" ht="15">
      <c r="A56" s="133"/>
      <c r="B56" s="133"/>
      <c r="C56" s="133"/>
      <c r="D56" s="133"/>
      <c r="E56" s="133"/>
      <c r="F56" s="133"/>
      <c r="G56" s="133"/>
      <c r="H56" s="133"/>
      <c r="I56" s="133"/>
      <c r="J56" s="133"/>
      <c r="K56" s="133"/>
      <c r="L56" s="133"/>
      <c r="M56" s="133"/>
    </row>
    <row r="57" spans="1:13" ht="15">
      <c r="A57" s="138" t="s">
        <v>50</v>
      </c>
      <c r="B57" s="138"/>
      <c r="C57" s="138"/>
      <c r="D57" s="138"/>
      <c r="E57" s="138"/>
      <c r="F57" s="138"/>
      <c r="G57" s="138"/>
      <c r="H57" s="138"/>
      <c r="I57" s="138"/>
      <c r="J57" s="138"/>
      <c r="K57" s="138"/>
      <c r="L57" s="138"/>
      <c r="M57" s="138"/>
    </row>
    <row r="58" spans="1:13" ht="15">
      <c r="A58" s="27"/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</row>
    <row r="59" spans="1:13" ht="36" customHeight="1">
      <c r="A59" s="133" t="s">
        <v>97</v>
      </c>
      <c r="B59" s="133"/>
      <c r="C59" s="133"/>
      <c r="D59" s="133"/>
      <c r="E59" s="133"/>
      <c r="F59" s="133"/>
      <c r="G59" s="133"/>
      <c r="H59" s="133"/>
      <c r="I59" s="102"/>
      <c r="J59" s="102"/>
      <c r="K59" s="102"/>
      <c r="L59" s="102"/>
      <c r="M59" s="102"/>
    </row>
    <row r="60" spans="1:13" ht="17.25" customHeight="1">
      <c r="A60" s="137" t="s">
        <v>24</v>
      </c>
      <c r="B60" s="137"/>
      <c r="C60" s="137"/>
      <c r="D60" s="137"/>
      <c r="E60" s="137"/>
      <c r="F60" s="137"/>
      <c r="G60" s="137"/>
      <c r="H60" s="137"/>
      <c r="I60" s="137"/>
      <c r="J60" s="137"/>
      <c r="K60" s="137"/>
      <c r="L60" s="137"/>
      <c r="M60" s="137"/>
    </row>
    <row r="61" spans="1:13" ht="150.75" customHeight="1">
      <c r="A61" s="134" t="s">
        <v>49</v>
      </c>
      <c r="B61" s="134"/>
      <c r="C61" s="134"/>
      <c r="D61" s="134"/>
      <c r="E61" s="134"/>
      <c r="F61" s="134"/>
      <c r="G61" s="134"/>
      <c r="H61" s="134"/>
      <c r="I61" s="134"/>
      <c r="J61" s="134"/>
      <c r="K61" s="134"/>
      <c r="L61" s="134"/>
      <c r="M61" s="134"/>
    </row>
    <row r="64" spans="1:4" ht="15">
      <c r="A64" s="16"/>
      <c r="B64" s="16"/>
      <c r="C64" s="16"/>
      <c r="D64" s="16"/>
    </row>
    <row r="65" spans="1:4" ht="15">
      <c r="A65" s="16"/>
      <c r="B65" s="16"/>
      <c r="C65" s="16"/>
      <c r="D65" s="16"/>
    </row>
    <row r="66" spans="1:4" ht="15">
      <c r="A66" s="16"/>
      <c r="B66" s="16"/>
      <c r="C66" s="16"/>
      <c r="D66" s="16"/>
    </row>
    <row r="67" spans="1:4" ht="15">
      <c r="A67" s="16"/>
      <c r="B67" s="16"/>
      <c r="C67" s="16"/>
      <c r="D67" s="16"/>
    </row>
    <row r="68" spans="1:4" ht="15">
      <c r="A68" s="16"/>
      <c r="B68" s="16"/>
      <c r="C68" s="16"/>
      <c r="D68" s="16"/>
    </row>
    <row r="69" spans="1:4" ht="15">
      <c r="A69" s="16"/>
      <c r="B69" s="16"/>
      <c r="C69" s="1"/>
      <c r="D69" s="1"/>
    </row>
  </sheetData>
  <sheetProtection/>
  <mergeCells count="32">
    <mergeCell ref="D1:G1"/>
    <mergeCell ref="B41:G41"/>
    <mergeCell ref="B43:G43"/>
    <mergeCell ref="B22:G22"/>
    <mergeCell ref="B37:G37"/>
    <mergeCell ref="A3:G3"/>
    <mergeCell ref="A4:C4"/>
    <mergeCell ref="D4:G4"/>
    <mergeCell ref="B31:G31"/>
    <mergeCell ref="B23:G23"/>
    <mergeCell ref="B29:G29"/>
    <mergeCell ref="B25:G25"/>
    <mergeCell ref="B28:G28"/>
    <mergeCell ref="A61:M61"/>
    <mergeCell ref="B44:G44"/>
    <mergeCell ref="A56:M56"/>
    <mergeCell ref="B38:G38"/>
    <mergeCell ref="B40:G40"/>
    <mergeCell ref="B50:G50"/>
    <mergeCell ref="B46:G46"/>
    <mergeCell ref="B47:G47"/>
    <mergeCell ref="B26:G26"/>
    <mergeCell ref="B35:G35"/>
    <mergeCell ref="B53:G53"/>
    <mergeCell ref="B32:G32"/>
    <mergeCell ref="B34:G34"/>
    <mergeCell ref="B55:G55"/>
    <mergeCell ref="A60:M60"/>
    <mergeCell ref="B49:G49"/>
    <mergeCell ref="A59:H59"/>
    <mergeCell ref="B52:G52"/>
    <mergeCell ref="A57:M57"/>
  </mergeCells>
  <printOptions/>
  <pageMargins left="0.5511811023622047" right="0.2362204724409449" top="0.31496062992125984" bottom="0.2362204724409449" header="0.1968503937007874" footer="0.1968503937007874"/>
  <pageSetup fitToHeight="1" fitToWidth="1" horizontalDpi="600" verticalDpi="600" orientation="landscape" paperSize="9" scale="2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J27"/>
  <sheetViews>
    <sheetView zoomScale="90" zoomScaleNormal="90" zoomScalePageLayoutView="0" workbookViewId="0" topLeftCell="A1">
      <selection activeCell="B11" sqref="B11:J12"/>
    </sheetView>
  </sheetViews>
  <sheetFormatPr defaultColWidth="9.140625" defaultRowHeight="15"/>
  <cols>
    <col min="1" max="1" width="6.7109375" style="0" customWidth="1"/>
    <col min="2" max="2" width="38.140625" style="0" customWidth="1"/>
    <col min="3" max="3" width="11.00390625" style="0" customWidth="1"/>
    <col min="4" max="4" width="13.57421875" style="0" customWidth="1"/>
    <col min="5" max="5" width="13.140625" style="0" customWidth="1"/>
    <col min="6" max="6" width="11.8515625" style="0" customWidth="1"/>
    <col min="7" max="7" width="13.28125" style="0" customWidth="1"/>
    <col min="9" max="9" width="11.421875" style="0" customWidth="1"/>
    <col min="10" max="10" width="55.421875" style="0" customWidth="1"/>
  </cols>
  <sheetData>
    <row r="1" spans="4:7" ht="15">
      <c r="D1" s="124" t="s">
        <v>0</v>
      </c>
      <c r="E1" s="124"/>
      <c r="F1" s="124"/>
      <c r="G1" s="124"/>
    </row>
    <row r="2" spans="4:7" ht="15.75" thickBot="1">
      <c r="D2" s="118"/>
      <c r="E2" s="118"/>
      <c r="F2" s="118"/>
      <c r="G2" s="118"/>
    </row>
    <row r="3" spans="1:7" ht="15.75" thickBot="1">
      <c r="A3" s="155" t="s">
        <v>39</v>
      </c>
      <c r="B3" s="156"/>
      <c r="C3" s="156"/>
      <c r="D3" s="156"/>
      <c r="E3" s="156"/>
      <c r="F3" s="156"/>
      <c r="G3" s="157"/>
    </row>
    <row r="4" spans="1:7" ht="32.25" thickBot="1">
      <c r="A4" s="29" t="s">
        <v>25</v>
      </c>
      <c r="B4" s="47" t="s">
        <v>26</v>
      </c>
      <c r="C4" s="48" t="s">
        <v>27</v>
      </c>
      <c r="D4" s="28" t="s">
        <v>4</v>
      </c>
      <c r="E4" s="30" t="s">
        <v>5</v>
      </c>
      <c r="F4" s="30" t="s">
        <v>28</v>
      </c>
      <c r="G4" s="31" t="s">
        <v>29</v>
      </c>
    </row>
    <row r="5" spans="1:7" ht="30" customHeight="1" thickBot="1">
      <c r="A5" s="49">
        <v>1</v>
      </c>
      <c r="B5" s="33" t="s">
        <v>95</v>
      </c>
      <c r="C5" s="50">
        <v>1900</v>
      </c>
      <c r="D5" s="34"/>
      <c r="E5" s="35"/>
      <c r="F5" s="35"/>
      <c r="G5" s="36"/>
    </row>
    <row r="6" spans="1:7" ht="15.75" thickBot="1">
      <c r="A6" s="51"/>
      <c r="B6" s="55"/>
      <c r="C6" s="63">
        <f>SUM(C5:C5)</f>
        <v>1900</v>
      </c>
      <c r="D6" s="52"/>
      <c r="E6" s="52"/>
      <c r="F6" s="52"/>
      <c r="G6" s="54"/>
    </row>
    <row r="8" spans="7:8" ht="15">
      <c r="G8" s="12"/>
      <c r="H8" s="1"/>
    </row>
    <row r="10" spans="1:10" ht="22.5" customHeight="1">
      <c r="A10" s="61">
        <v>1</v>
      </c>
      <c r="B10" s="168" t="s">
        <v>95</v>
      </c>
      <c r="C10" s="169"/>
      <c r="D10" s="169"/>
      <c r="E10" s="169"/>
      <c r="F10" s="169"/>
      <c r="G10" s="169"/>
      <c r="H10" s="169"/>
      <c r="I10" s="169"/>
      <c r="J10" s="170"/>
    </row>
    <row r="11" spans="1:10" ht="155.25" customHeight="1">
      <c r="A11" s="171"/>
      <c r="B11" s="151" t="s">
        <v>1</v>
      </c>
      <c r="C11" s="151"/>
      <c r="D11" s="151"/>
      <c r="E11" s="151"/>
      <c r="F11" s="151"/>
      <c r="G11" s="151"/>
      <c r="H11" s="151"/>
      <c r="I11" s="151"/>
      <c r="J11" s="151"/>
    </row>
    <row r="12" spans="1:10" ht="12" customHeight="1">
      <c r="A12" s="171"/>
      <c r="B12" s="151"/>
      <c r="C12" s="151"/>
      <c r="D12" s="151"/>
      <c r="E12" s="151"/>
      <c r="F12" s="151"/>
      <c r="G12" s="151"/>
      <c r="H12" s="151"/>
      <c r="I12" s="151"/>
      <c r="J12" s="151"/>
    </row>
    <row r="13" ht="15">
      <c r="B13" s="78" t="s">
        <v>101</v>
      </c>
    </row>
    <row r="16" spans="1:10" ht="22.5" customHeight="1">
      <c r="A16" s="138" t="s">
        <v>86</v>
      </c>
      <c r="B16" s="138"/>
      <c r="C16" s="138"/>
      <c r="D16" s="138"/>
      <c r="E16" s="138"/>
      <c r="F16" s="138"/>
      <c r="G16" s="138"/>
      <c r="H16" s="138"/>
      <c r="I16" s="138"/>
      <c r="J16" s="138"/>
    </row>
    <row r="17" spans="1:10" ht="15">
      <c r="A17" s="16"/>
      <c r="B17" s="16"/>
      <c r="C17" s="16"/>
      <c r="D17" s="16"/>
      <c r="E17" s="16"/>
      <c r="F17" s="16"/>
      <c r="G17" s="16"/>
      <c r="H17" s="16"/>
      <c r="I17" s="16"/>
      <c r="J17" s="16"/>
    </row>
    <row r="18" spans="1:10" ht="35.25" customHeight="1">
      <c r="A18" s="133" t="s">
        <v>96</v>
      </c>
      <c r="B18" s="133"/>
      <c r="C18" s="133"/>
      <c r="D18" s="133"/>
      <c r="E18" s="133"/>
      <c r="F18" s="133"/>
      <c r="G18" s="133"/>
      <c r="H18" s="133"/>
      <c r="I18" s="133"/>
      <c r="J18" s="133"/>
    </row>
    <row r="19" spans="1:10" ht="15">
      <c r="A19" s="137" t="s">
        <v>24</v>
      </c>
      <c r="B19" s="137"/>
      <c r="C19" s="137"/>
      <c r="D19" s="137"/>
      <c r="E19" s="137"/>
      <c r="F19" s="137"/>
      <c r="G19" s="137"/>
      <c r="H19" s="137"/>
      <c r="I19" s="137"/>
      <c r="J19" s="137"/>
    </row>
    <row r="20" spans="1:10" ht="144.75" customHeight="1">
      <c r="A20" s="134" t="s">
        <v>49</v>
      </c>
      <c r="B20" s="134"/>
      <c r="C20" s="134"/>
      <c r="D20" s="134"/>
      <c r="E20" s="134"/>
      <c r="F20" s="134"/>
      <c r="G20" s="134"/>
      <c r="H20" s="134"/>
      <c r="I20" s="134"/>
      <c r="J20" s="134"/>
    </row>
    <row r="22" spans="1:3" ht="15">
      <c r="A22" s="16"/>
      <c r="B22" s="16"/>
      <c r="C22" s="16"/>
    </row>
    <row r="23" spans="1:4" ht="15">
      <c r="A23" s="16"/>
      <c r="B23" s="16"/>
      <c r="C23" s="16"/>
      <c r="D23" s="16"/>
    </row>
    <row r="24" spans="1:4" ht="15">
      <c r="A24" s="16"/>
      <c r="B24" s="16"/>
      <c r="C24" s="16"/>
      <c r="D24" s="16"/>
    </row>
    <row r="25" spans="1:4" ht="15">
      <c r="A25" s="16"/>
      <c r="B25" s="16"/>
      <c r="C25" s="16"/>
      <c r="D25" s="16"/>
    </row>
    <row r="26" spans="1:4" ht="15">
      <c r="A26" s="16"/>
      <c r="B26" s="16"/>
      <c r="C26" s="16"/>
      <c r="D26" s="16"/>
    </row>
    <row r="27" spans="1:4" ht="15">
      <c r="A27" s="16"/>
      <c r="B27" s="16"/>
      <c r="C27" s="16"/>
      <c r="D27" s="16"/>
    </row>
  </sheetData>
  <sheetProtection/>
  <mergeCells count="9">
    <mergeCell ref="D1:G1"/>
    <mergeCell ref="A20:J20"/>
    <mergeCell ref="B11:J12"/>
    <mergeCell ref="B10:J10"/>
    <mergeCell ref="A3:G3"/>
    <mergeCell ref="A11:A12"/>
    <mergeCell ref="A16:J16"/>
    <mergeCell ref="A18:J18"/>
    <mergeCell ref="A19:J19"/>
  </mergeCells>
  <printOptions/>
  <pageMargins left="0.51" right="0.24" top="0.69" bottom="1" header="0.5" footer="0.5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2015-09-21T13:57:32Z</cp:lastPrinted>
  <dcterms:created xsi:type="dcterms:W3CDTF">2006-09-22T13:37:51Z</dcterms:created>
  <dcterms:modified xsi:type="dcterms:W3CDTF">2016-06-09T12:03:52Z</dcterms:modified>
  <cp:category/>
  <cp:version/>
  <cp:contentType/>
  <cp:contentStatus/>
</cp:coreProperties>
</file>