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11" activeTab="15"/>
  </bookViews>
  <sheets>
    <sheet name="1.diagnostyka cukrzycy" sheetId="2" r:id="rId1"/>
    <sheet name="2. diagnostyka gruźlicy" sheetId="3" r:id="rId2"/>
    <sheet name="3. Diagnostyka układuRenina-Ang" sheetId="4" r:id="rId3"/>
    <sheet name="4. badania do przeszczepów" sheetId="5" r:id="rId4"/>
    <sheet name="5. ekspozycja zawodowa" sheetId="7" r:id="rId5"/>
    <sheet name="6. diagnostyka porfirii" sheetId="8" r:id="rId6"/>
    <sheet name="7. diadnostyka prenatalna" sheetId="9" r:id="rId7"/>
    <sheet name="8. badania pierwiastków w mate" sheetId="10" r:id="rId8"/>
    <sheet name="9.choroba metaboliczna" sheetId="11" r:id="rId9"/>
    <sheet name="10. diagn. metabolizmu i zakrze" sheetId="12" r:id="rId10"/>
    <sheet name="11. biologia molekularna" sheetId="13" r:id="rId11"/>
    <sheet name="12.bad. toksykologiczne" sheetId="15" r:id="rId12"/>
    <sheet name="13. diagnostyka infekcji" sheetId="16" r:id="rId13"/>
    <sheet name="14. Immunobiochemia" sheetId="17" r:id="rId14"/>
    <sheet name="15. Hematologia biologia moleku" sheetId="20" r:id="rId15"/>
    <sheet name="16 badania hormonalne" sheetId="21" r:id="rId16"/>
  </sheets>
  <definedNames>
    <definedName name="_xlnm.Print_Area" localSheetId="12">'13. diagnostyka infekcji'!$A$1:$I$62</definedName>
    <definedName name="_xlnm.Print_Area" localSheetId="13">'14. Immunobiochemia'!$A$1:$J$80</definedName>
    <definedName name="_xlnm.Print_Area" localSheetId="3">'4. badania do przeszczepów'!$A$1:$I$21</definedName>
  </definedNames>
  <calcPr calcId="152511"/>
</workbook>
</file>

<file path=xl/calcChain.xml><?xml version="1.0" encoding="utf-8"?>
<calcChain xmlns="http://schemas.openxmlformats.org/spreadsheetml/2006/main">
  <c r="C27" i="20" l="1"/>
  <c r="C10" i="2" l="1"/>
  <c r="C8" i="4" l="1"/>
  <c r="C44" i="16" l="1"/>
  <c r="C63" i="17"/>
  <c r="C7" i="11" l="1"/>
  <c r="C26" i="15"/>
  <c r="C12" i="12"/>
  <c r="C13" i="9" l="1"/>
  <c r="C17" i="13" l="1"/>
  <c r="C17" i="10"/>
  <c r="C10" i="8"/>
  <c r="C8" i="7"/>
  <c r="C19" i="3"/>
</calcChain>
</file>

<file path=xl/sharedStrings.xml><?xml version="1.0" encoding="utf-8"?>
<sst xmlns="http://schemas.openxmlformats.org/spreadsheetml/2006/main" count="1003" uniqueCount="379">
  <si>
    <t>ZAŁĄCZNIK NR 1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</si>
  <si>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</si>
  <si>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</si>
  <si>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</si>
  <si>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</si>
  <si>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</si>
  <si>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</si>
  <si>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</si>
  <si>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</si>
  <si>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 oczekiwania na wynik)</t>
  </si>
  <si>
    <t>5dni w tygodniu</t>
  </si>
  <si>
    <t>10 dni</t>
  </si>
  <si>
    <t>7dni w tygodniu</t>
  </si>
  <si>
    <t>niezwłocznie</t>
  </si>
  <si>
    <t>14 dni</t>
  </si>
  <si>
    <t>Razem</t>
  </si>
  <si>
    <t>Wykonawca dostarczy procedury przedanalityczne dotyczące postepowania z materiałem do badania</t>
  </si>
  <si>
    <t>miejscowość, data</t>
  </si>
  <si>
    <t>podpis</t>
  </si>
  <si>
    <t>Pakiet zamnkniety</t>
  </si>
  <si>
    <t>Cena jednostkowa Netto</t>
  </si>
  <si>
    <t>Cena jednostkowa Brutto</t>
  </si>
  <si>
    <t>Wartość Netto</t>
  </si>
  <si>
    <t>Wartość Brutto</t>
  </si>
  <si>
    <t>Maksymalny czas realizacji (oczekiwania na wynik)</t>
  </si>
  <si>
    <r>
      <t xml:space="preserve">* MODY 1 </t>
    </r>
    <r>
      <rPr>
        <sz val="11"/>
        <color theme="1"/>
        <rFont val="Calibri"/>
        <family val="2"/>
        <scheme val="minor"/>
      </rPr>
      <t>-  defekt syntezy HNF4-ά (Hepatocyte Nuclear Factor - hepatocytowy czynnik jądrowy). Lokalizacja mutacji - gen HNF4A - chromosom 20[3]</t>
    </r>
  </si>
  <si>
    <r>
      <t>* MODY 2</t>
    </r>
    <r>
      <rPr>
        <sz val="11"/>
        <color theme="1"/>
        <rFont val="Calibri"/>
        <family val="2"/>
        <scheme val="minor"/>
      </rPr>
      <t xml:space="preserve"> -  mutacja genu dla glukokinazy (chromosom 7), enzym przekształcający glukozę w glukozo-6-fosforan. Lokalizacja mutacji - gen GCK - chromosom 7 [4]</t>
    </r>
  </si>
  <si>
    <r>
      <t xml:space="preserve">* MODY 3 </t>
    </r>
    <r>
      <rPr>
        <sz val="11"/>
        <color theme="1"/>
        <rFont val="Calibri"/>
        <family val="2"/>
        <scheme val="minor"/>
      </rPr>
      <t xml:space="preserve">- mutacja w genie czynnika transkrypcyjunego dla HNF1-ά. Lokalizacja mutacji - gen TCF1 (syn. HNF1A) chromosom 12[5] </t>
    </r>
  </si>
  <si>
    <r>
      <t xml:space="preserve">* MODY 8 </t>
    </r>
    <r>
      <rPr>
        <sz val="11"/>
        <color theme="1"/>
        <rFont val="Calibri"/>
        <family val="2"/>
        <scheme val="minor"/>
      </rPr>
      <t xml:space="preserve">-  zespół dysfunkcji trzustkowej. Lokalizacja mutacji - gen CEL - chromosom 9   </t>
    </r>
  </si>
  <si>
    <r>
      <t>* MODY 10</t>
    </r>
    <r>
      <rPr>
        <sz val="11"/>
        <color theme="1"/>
        <rFont val="Calibri"/>
        <family val="2"/>
        <scheme val="minor"/>
      </rPr>
      <t xml:space="preserve"> - mutacja genu insuliny INS. Lokalizacja mutacji - gen INS - chromosom 11</t>
    </r>
  </si>
  <si>
    <t>Transport po stronie  Udzielającego zamówienie</t>
  </si>
  <si>
    <t xml:space="preserve">Wszystkie wymienione badania wykonywane przez jednego wykonawcę, dopuszcza się podwykonawcę. </t>
  </si>
  <si>
    <t>Posiew TBC metodą automatyczną( materiały inne niż krew i PMR)</t>
  </si>
  <si>
    <t>5 dni w tygodniu</t>
  </si>
  <si>
    <t>8 tygodni</t>
  </si>
  <si>
    <t>Posiew TBC metodą automatyczną( krew,PMR)</t>
  </si>
  <si>
    <t>Posiew TBC w metodą konwencjonalną ( z preparatem)</t>
  </si>
  <si>
    <t>Test QuantiFERON- TB ( wykonawca dostarczy zestawy)</t>
  </si>
  <si>
    <t>7 dni</t>
  </si>
  <si>
    <t>Wykrywanie M.Tuberculosis complex - met. Genetyczna</t>
  </si>
  <si>
    <t>2 dni</t>
  </si>
  <si>
    <t xml:space="preserve">Identyfikacja prąków </t>
  </si>
  <si>
    <t>16 tygodni</t>
  </si>
  <si>
    <t>Identyfikacja prąków (szczepu)</t>
  </si>
  <si>
    <t>13 tygodni</t>
  </si>
  <si>
    <t>Identyfikacja prąków atypowych do grupy</t>
  </si>
  <si>
    <t>Lekowrażliwość pratków podstawowa na podłożu płynnym Midlebrooka z lekowrażliwością na pyrazynamid</t>
  </si>
  <si>
    <t>14 tygodni</t>
  </si>
  <si>
    <t>Lekowrażliwość  prątków podstawowa na podłożu stałym Lowensteina-Jensena</t>
  </si>
  <si>
    <t>Lekowrażliwosc prątków  na podłożu płynnym Midlebrooka</t>
  </si>
  <si>
    <t>Lekowrazliwość pratków podstawowa na podłożu płynnym Midlebrooka</t>
  </si>
  <si>
    <t>Lekowrazliwość pratków rozszerzona na podłożu stałym Lowensteina -Jensena</t>
  </si>
  <si>
    <t xml:space="preserve">T-SPOT TB </t>
  </si>
  <si>
    <t>Nie dopuszcza się podwykonawców</t>
  </si>
  <si>
    <t>transport po stronie Przyjmującego Zamówienie</t>
  </si>
  <si>
    <t>Badania wykonane na terenie miasta Wrocławia</t>
  </si>
  <si>
    <t>4. PAKIET ZAMKNIĘTY</t>
  </si>
  <si>
    <t>ARO</t>
  </si>
  <si>
    <t>ALDOSTERON ( surowica lub mocz)</t>
  </si>
  <si>
    <t>RAZEM</t>
  </si>
  <si>
    <t>Transport po stronie Przyjmującego Zamówienie</t>
  </si>
  <si>
    <t>5. PAKIET ZAMKNIĘTY</t>
  </si>
  <si>
    <t>Cena jednostkowa</t>
  </si>
  <si>
    <t>Wartość</t>
  </si>
  <si>
    <t>Wymagania</t>
  </si>
  <si>
    <t>Maksymalny czas realizacji</t>
  </si>
  <si>
    <t>Brutto</t>
  </si>
  <si>
    <t>Netto</t>
  </si>
  <si>
    <t>(dostępność)</t>
  </si>
  <si>
    <t>(oczekiwania na wynik)</t>
  </si>
  <si>
    <t>1.</t>
  </si>
  <si>
    <t>HLA-B27  metoda serologiczna</t>
  </si>
  <si>
    <t>3 dni</t>
  </si>
  <si>
    <t>2.</t>
  </si>
  <si>
    <t>HLA-B27 genetycznie (PCR-SSP)</t>
  </si>
  <si>
    <t>3.</t>
  </si>
  <si>
    <t>HLA Locus B genetycznie (PCR-SSP)</t>
  </si>
  <si>
    <t>4.</t>
  </si>
  <si>
    <t>HLA Locus DR genetycznie (PCR-SSP)</t>
  </si>
  <si>
    <t>5.</t>
  </si>
  <si>
    <t>HLA Locus ABDR genetycznie (PCR-SSP) dla dawcy żywego</t>
  </si>
  <si>
    <t>6.</t>
  </si>
  <si>
    <t>Próba krzyżowa (para dawca-biorca)</t>
  </si>
  <si>
    <t>1- 3 dni</t>
  </si>
  <si>
    <t>7.</t>
  </si>
  <si>
    <t>HLA Locus ABDR genetycznie (PCR-SSP) dawcy zmarłego i próby krzyżowe dla biorców przeszczepu</t>
  </si>
  <si>
    <t>7 dni w tygodniu</t>
  </si>
  <si>
    <t>*Transport materiału do badań i odbiór wyników po stronie Udzielającego Zamówienie</t>
  </si>
  <si>
    <t xml:space="preserve">Wartość Brutto </t>
  </si>
  <si>
    <t>Odczyn TPHA</t>
  </si>
  <si>
    <t>7. PAKIET ZAMKNIĘTY</t>
  </si>
  <si>
    <t>Western Blott test potwierdzenia HIV</t>
  </si>
  <si>
    <t>Ekspozycja Zawodowa - konsultacja lekarska I</t>
  </si>
  <si>
    <t>Ekspozycja Zawodowa - konsultacja lekarska II</t>
  </si>
  <si>
    <t>8. PAKIET ZAMKNIĘTY</t>
  </si>
  <si>
    <t xml:space="preserve">Cena jednostkowa Netto </t>
  </si>
  <si>
    <t>Maksymalny czas realizacji  (oczekiwania na wynik)</t>
  </si>
  <si>
    <t>Porfobilinogen</t>
  </si>
  <si>
    <t>koproporfiryny</t>
  </si>
  <si>
    <t>kwas ALA</t>
  </si>
  <si>
    <t xml:space="preserve">5 dni w tygodniu </t>
  </si>
  <si>
    <t>uroporfiryny</t>
  </si>
  <si>
    <t>Profil porfirii</t>
  </si>
  <si>
    <t>9. PAKIET ZAMKNIĘTY</t>
  </si>
  <si>
    <t>cena netto</t>
  </si>
  <si>
    <t>Cena brutto</t>
  </si>
  <si>
    <t xml:space="preserve"> Białko PAPP-A</t>
  </si>
  <si>
    <t>HCG (wolna podjednostka )</t>
  </si>
  <si>
    <t>AFP</t>
  </si>
  <si>
    <t>Estriol wolny</t>
  </si>
  <si>
    <t>Beta HCG</t>
  </si>
  <si>
    <t>1 dzień</t>
  </si>
  <si>
    <t>Raport PRISCA</t>
  </si>
  <si>
    <t>Transport po stronie Przyjmujacego Zamówienie</t>
  </si>
  <si>
    <t>Maksymalny czas realizacji                ( oczekiwania na wynik)</t>
  </si>
  <si>
    <t>Ołów we krwi</t>
  </si>
  <si>
    <t>Cynk w surowicy</t>
  </si>
  <si>
    <t>Cynk w DZM</t>
  </si>
  <si>
    <t>Kadm we krwi</t>
  </si>
  <si>
    <t>Kadm w moczu</t>
  </si>
  <si>
    <t>Arsen w mat. biologicznym</t>
  </si>
  <si>
    <t>Miedź w surowicy</t>
  </si>
  <si>
    <t>Miedź w DZM</t>
  </si>
  <si>
    <t>Mangan w mat. biologicznym</t>
  </si>
  <si>
    <t>Rtęć w moczu</t>
  </si>
  <si>
    <t>Rtęć we krwi</t>
  </si>
  <si>
    <t>11. PAKIET ZAMKNIĘTY</t>
  </si>
  <si>
    <t>Mutacja Leiden w genie czynnika V</t>
  </si>
  <si>
    <t>Czynnik V Leiden + mutacja 20210 genu protrombiny w jednym badaniu</t>
  </si>
  <si>
    <t>Transport po stronie Wykonawcy</t>
  </si>
  <si>
    <t>12. PAKIET ZAMKNIĘTY</t>
  </si>
  <si>
    <t>Maksymalny czas realizacji                      ( oczekiwania na wynik)</t>
  </si>
  <si>
    <t xml:space="preserve"> Metabolizm homocysteiny -Badanie dwóch polimorfizmów genu MTHFR: C677T i A1289C w jednym badaniu</t>
  </si>
  <si>
    <t>Diagnostyka hemochromatozy-Analiza 4 polimorfizmów genu HFE: C282Y/H63D/S65C/E168X w jednym badaniu</t>
  </si>
  <si>
    <t>Celiakia - badania HLADQ2.2/DQ2.5/DQ8 wraz z róznicowaniem alleli kodujących podjednostki alfa i beta</t>
  </si>
  <si>
    <t>Nietolerancja laktozy - oznaczenie dwóch polimorfizmów genu LCT ( -13910 oraz -22018) w jednym badaniu</t>
  </si>
  <si>
    <t xml:space="preserve">Cena jednostkowa Brutto </t>
  </si>
  <si>
    <t>Mukowiscydoza ( 19) mutacji</t>
  </si>
  <si>
    <t>Mukowiscydoza mutacja Fde1508</t>
  </si>
  <si>
    <t>Zespół Gilberta</t>
  </si>
  <si>
    <t>Toxoplasma Gondi</t>
  </si>
  <si>
    <t>Chlamydia trachomatis</t>
  </si>
  <si>
    <t>Chlamydia pneumoniae jakościowo</t>
  </si>
  <si>
    <t>Mycoplasma pneumoniae jakościowo</t>
  </si>
  <si>
    <t>Ureaplasma urealyticum</t>
  </si>
  <si>
    <t>HIV-RNA ilościowo</t>
  </si>
  <si>
    <t>Wykonawca dostarczy procedury przedanalityczne dotyczace postępowania z materiałem do badania.</t>
  </si>
  <si>
    <t>wartość brutto</t>
  </si>
  <si>
    <t>Trójcykliczne antydepresanty (TLPD)</t>
  </si>
  <si>
    <t>Karbamazepina,ilościowo</t>
  </si>
  <si>
    <t>Kwas walproinowy, ilościowo</t>
  </si>
  <si>
    <t>Paracetamol (acetaminofen), ilosciowo</t>
  </si>
  <si>
    <t>Barbiturany w surowicy/mocz</t>
  </si>
  <si>
    <t>Benzodiazepina surowica/mocz</t>
  </si>
  <si>
    <t>Amfetamina</t>
  </si>
  <si>
    <t>Fenobarbital surowica</t>
  </si>
  <si>
    <t>Fenytoina w surowicy</t>
  </si>
  <si>
    <t>Pochodne benzodiazepiny</t>
  </si>
  <si>
    <t>Pochodne fenotiazyny</t>
  </si>
  <si>
    <t>Salicylany</t>
  </si>
  <si>
    <t xml:space="preserve">Kokaina </t>
  </si>
  <si>
    <t>Marihuana</t>
  </si>
  <si>
    <t>Metanol</t>
  </si>
  <si>
    <t>Morfina (opiaty)</t>
  </si>
  <si>
    <t>Panel narkotykowy w moczu</t>
  </si>
  <si>
    <t>Glikol etylowy</t>
  </si>
  <si>
    <t>Metamfetamina</t>
  </si>
  <si>
    <t>*Transport materiału do badań i odbiór wyników po stronie Zlecającego Zamówienie</t>
  </si>
  <si>
    <t>Dostępność: 7dni w tygodniu całodobowo</t>
  </si>
  <si>
    <t>. SPECJALISTYCZNE BADANIA - diagnostyka infekcji</t>
  </si>
  <si>
    <t>Cena netto</t>
  </si>
  <si>
    <t>wartość netto</t>
  </si>
  <si>
    <t>Enterowirusy IgG lub IgM w surowicy- cena za 1 klasę</t>
  </si>
  <si>
    <t>Enterowirusy IgG lub IgM w PMR - cena za jedną klasę</t>
  </si>
  <si>
    <t>P/c p. Coxackie  IgG lub IgM- cena za 1 klasę</t>
  </si>
  <si>
    <t>Diagnostyka serologiczna wągrzycy w materiale biologicznym - p/c p. T.Solium IgG</t>
  </si>
  <si>
    <t>Diagnostyka serologiczna włośnicy ( p/c IgG)</t>
  </si>
  <si>
    <t>Diagnostyka serologiczna w kier.Leptospirozy</t>
  </si>
  <si>
    <t xml:space="preserve">Listeria monocytogenes </t>
  </si>
  <si>
    <t>Diagnostyka serologiczna w kierunku Brucellozy - IgG lub IgM cena Za 1 klasę</t>
  </si>
  <si>
    <t>Diagnostyka serologiczna w kierunku Yersiniozy (IgA lub IgG lub IgM) - cena za 1 klasę</t>
  </si>
  <si>
    <t>Diagnostyka serologiczna w kierunku Legionelli pn. ( IgA lub IgG lub IgM ( cena za 1 klasę</t>
  </si>
  <si>
    <t>Diagnostyka serologiczna w kierunku Rubelli sp. ( IgG lub IgM ) - cena za 1 klasę</t>
  </si>
  <si>
    <t>Diagnostyka serologiczna w kierunku Toxocarozy c. - p/c IgG</t>
  </si>
  <si>
    <t xml:space="preserve">Diagnostyka serologiczna Toxoplazmozy w PMR </t>
  </si>
  <si>
    <t>Toksoplazmoza - IgG awidność</t>
  </si>
  <si>
    <t>Toksoplazmoza IgA w mat.biologicznym</t>
  </si>
  <si>
    <t>P/ciała p.wirusowe opryszczki HSV IgG lub IgM - cena za 1 klasę</t>
  </si>
  <si>
    <t>P/ciała p.wirusowe opryszczki HSV IgG lub IgM w PMR - cena za 1 klasę</t>
  </si>
  <si>
    <t>Wirus ospy wietrznej  (p/c p/VZV varicella - IgG lub IgM) - cena za 1 klasę</t>
  </si>
  <si>
    <t>Wirus świnki - p/ciała IgG lub IgM - cena za 1 klasę</t>
  </si>
  <si>
    <t>Wirus odry - p/c IgG lub IgM - cena za 1 klasę</t>
  </si>
  <si>
    <t>grypa AH1N1</t>
  </si>
  <si>
    <t>Grypa A i B antygeny</t>
  </si>
  <si>
    <t>Odkleszczowe zapalenie mózgu IgM  lub IgG w materiale biologicznym - cena za 1 klasę</t>
  </si>
  <si>
    <t>P/ciała PV B19 IgG lub IgM - cena za 1 klasę</t>
  </si>
  <si>
    <t>Choroba kociego pazura Bartonella henselae IgG lub IgM</t>
  </si>
  <si>
    <t>P/c p/ akwoporynie</t>
  </si>
  <si>
    <t>Dopuszcza się podwykonawców</t>
  </si>
  <si>
    <t>Dostępność 5 dni w tygodniu w godz. 7.30 - 17.00</t>
  </si>
  <si>
    <t>cena jednostkowa Netto</t>
  </si>
  <si>
    <t>Warość brutto</t>
  </si>
  <si>
    <t>Amoniak</t>
  </si>
  <si>
    <t>Aminogram osocze lub  mocz (aminokwasy)</t>
  </si>
  <si>
    <t>Kwasy żółciowe</t>
  </si>
  <si>
    <t>Tryptaza</t>
  </si>
  <si>
    <t>Cholinoesteraza</t>
  </si>
  <si>
    <t>DHEA</t>
  </si>
  <si>
    <t>Gastryna</t>
  </si>
  <si>
    <t>Kalcytonina</t>
  </si>
  <si>
    <t>Tyreoglobulina</t>
  </si>
  <si>
    <t>Wit.1,25 OH D3</t>
  </si>
  <si>
    <t>Chromogranina A</t>
  </si>
  <si>
    <t>Inhibina B</t>
  </si>
  <si>
    <t>Renina</t>
  </si>
  <si>
    <t>NSE neuroswoista enolaza</t>
  </si>
  <si>
    <t>Hormon antydiuretyczny (ADH,wazopresyna)</t>
  </si>
  <si>
    <t>IgE -pojedynczy alergen ( * podać dostępne alergeny)</t>
  </si>
  <si>
    <t>Testosteron wolny</t>
  </si>
  <si>
    <t>HE4</t>
  </si>
  <si>
    <t>CYFRA 21-1</t>
  </si>
  <si>
    <t>DG-6-P</t>
  </si>
  <si>
    <t>Cytryniany w moczu</t>
  </si>
  <si>
    <t>P/ciała p/receptorom TSH ( TRAB)</t>
  </si>
  <si>
    <t>P/ciala p/fosfatazie tyrozynowej</t>
  </si>
  <si>
    <t>P/ciała p/k. okładzinowym żołądka APCA</t>
  </si>
  <si>
    <t>P/ ciała p/ czynnikowi wewnętrznemu Castle^a</t>
  </si>
  <si>
    <t>P/ciała p/ kinazie tyrozyn. spec. dla mięśni  MUSK</t>
  </si>
  <si>
    <t>P/ciała p/k. śródbłonka naczyń AECA</t>
  </si>
  <si>
    <t>P/ciała p/ płytkowe</t>
  </si>
  <si>
    <t>P/c p. gangliozydowe IgG lub IgM - cena za 1 klasę</t>
  </si>
  <si>
    <t>P/c p.neuronalne met. IB ( amfifizyna,CV2, MA2/TA,RI,Yo,Hu)</t>
  </si>
  <si>
    <t>P/c onkoneuronalne ( wraz z p/GM1)</t>
  </si>
  <si>
    <t>P/c onkoneuronalne anty NMDA</t>
  </si>
  <si>
    <t>P/c p. receptorom acetylocholiny</t>
  </si>
  <si>
    <t>Panel neurologiczny rozszerzony met.IB ( amfifizyna, CV2, PNMA2, Ri,Yo,Hu, rekoweryna,SOX1,TYTYNA,ZiC4,GAD65,Tr (DNER)</t>
  </si>
  <si>
    <t>Panel autoimmunologiczny zapalenia mózgu met. IF ( NMDA, GABA,AMPA1,AMPA2,CASPR2,LGI1)</t>
  </si>
  <si>
    <t>Fosfaza kwaśna</t>
  </si>
  <si>
    <t>Fosfataza sterczowa</t>
  </si>
  <si>
    <t>ACE inhibitor</t>
  </si>
  <si>
    <t>osmolalność (surowica lub mocz)</t>
  </si>
  <si>
    <t>ROMA ( HE4+Ca125+analiza ryzyka)</t>
  </si>
  <si>
    <t>ZPP-cynkoprotoporfiryny w erytrocytach</t>
  </si>
  <si>
    <t>Kwas wanilinomigdałowy i pochodne w DZM</t>
  </si>
  <si>
    <t>Metoksykatecholaminy w DZM</t>
  </si>
  <si>
    <t>Katecholaminy w DZM</t>
  </si>
  <si>
    <t>T3 calkowite</t>
  </si>
  <si>
    <t>Wodorowęglany</t>
  </si>
  <si>
    <t>Wykonawca dostarczy procedury przedanalityczne dotyczące postepowania z materiałem do badania w formie papierowej</t>
  </si>
  <si>
    <t>Data</t>
  </si>
  <si>
    <t>Podpis</t>
  </si>
  <si>
    <t>Pneumocystis jiroveci ( carinii ) -p/ciała IgM, IgG met. IIF</t>
  </si>
  <si>
    <t>Wyrywanie DNA Pneumocystis jiroveci ( carinii ) met. Real-Time PCR</t>
  </si>
  <si>
    <t xml:space="preserve">                                                                                                                                             *Transport materiału do badań i odbiór wyników po stronie Udzielającego Zamówienie</t>
  </si>
  <si>
    <t xml:space="preserve">2. </t>
  </si>
  <si>
    <t>Azot mocznika we krwii (BUN</t>
  </si>
  <si>
    <t>5 dni</t>
  </si>
  <si>
    <t>6 tygodni</t>
  </si>
  <si>
    <t>17-OH Progesteron</t>
  </si>
  <si>
    <t>Transport po stronie udzielajacego zamówieenie</t>
  </si>
  <si>
    <t>Dostępność: 5 dni w tygodniu ( poniedziałek- piątek )</t>
  </si>
  <si>
    <t>Dostępność: 5 dni w tygodniu( poniedziałek- piątek )</t>
  </si>
  <si>
    <t xml:space="preserve"> 10 dni</t>
  </si>
  <si>
    <t>HCG wolna podjednostka beta ( Kryptor)</t>
  </si>
  <si>
    <t xml:space="preserve">PAPP-A (KRYPTOR) </t>
  </si>
  <si>
    <t xml:space="preserve">Lit </t>
  </si>
  <si>
    <t>Dostępność: 5 dni w tygodniu( poniedziałek - piątek )</t>
  </si>
  <si>
    <t>10. PAKIET ZAMKNIĘTY</t>
  </si>
  <si>
    <t>Mutacja 20210 G-A protrombiny</t>
  </si>
  <si>
    <t>Dostępność: 5 dni w tygodniu:( poniedziałek- piątek )</t>
  </si>
  <si>
    <t>Ekstazy w moczu</t>
  </si>
  <si>
    <t xml:space="preserve">Wymagany przesył elektroniczny wyników do wszystkich klinik </t>
  </si>
  <si>
    <t>Wymagany podpis elektroniczny walidowanych wyników</t>
  </si>
  <si>
    <t>Odległość od Zlecającego do laboratorium wykonującego badanie nie większa niż 8,0 km</t>
  </si>
  <si>
    <t>Oznaczenie tandem MS</t>
  </si>
  <si>
    <t>Galaktozemia</t>
  </si>
  <si>
    <t>2- 3 dni</t>
  </si>
  <si>
    <t>1- 2 tygodni</t>
  </si>
  <si>
    <t>Transport po stronie udzielającego zamówienie</t>
  </si>
  <si>
    <t>Dostępność: 5 dni w tygodniu ( poniedziałek - piątek)</t>
  </si>
  <si>
    <t>Neisseria gonorrhoeae jakościowo</t>
  </si>
  <si>
    <t>Zapalenie trzustki ( ostre i przewlekłe ) badanie najczęstszej mutacji e genach PRSS1, SPINK1 i CFTR</t>
  </si>
  <si>
    <t>Zapalenie opon mózgowych (Meningitis ) w PMR</t>
  </si>
  <si>
    <t>Dostępność 5 dni w tygodniu ( poniedziałek- piątek )</t>
  </si>
  <si>
    <t>P/ciała p/ desmogleinie ( pęcherzyca )</t>
  </si>
  <si>
    <t>Profil steroidowyw DZM - met. GC/MS</t>
  </si>
  <si>
    <t>Makroprolaktyna</t>
  </si>
  <si>
    <t>ACE ( enzym konwertujący angiotensynę )</t>
  </si>
  <si>
    <t>C1 inhibitor - aktywność</t>
  </si>
  <si>
    <t>AMH</t>
  </si>
  <si>
    <t xml:space="preserve">Aktywność hemolityczna dopełniacza </t>
  </si>
  <si>
    <t>Alfa -1 antytrypsyna w kale</t>
  </si>
  <si>
    <t>Odczyn VDRL</t>
  </si>
  <si>
    <t>Odczyn FTA-ABS</t>
  </si>
  <si>
    <t>P/c Bordetella pertussis ( krztusiec) IgA lub IgG lub IgM - cena za 1 klasę</t>
  </si>
  <si>
    <t>Toxocaroza WB</t>
  </si>
  <si>
    <t>Bąblowica ( Echinococcus multilocularis ) met. Western Blot</t>
  </si>
  <si>
    <t xml:space="preserve">Bąblowica ( Echinococcus multilocularis ) p/ciała IgG, IgM -cena za 1 klasę </t>
  </si>
  <si>
    <t>Clostridium Tetani ( tężec ) p/ciała IgG</t>
  </si>
  <si>
    <t>P/ciała przeciw 21 hydroksylazie</t>
  </si>
  <si>
    <t>VIP ( wazoaktywny peptyd jelitowy )</t>
  </si>
  <si>
    <t>P/ciała przeciw jadom owadów błonkoskrzydłych</t>
  </si>
  <si>
    <t>Adams -13 ( aktywność )</t>
  </si>
  <si>
    <t>Składnik dopełniacza C 1 q ( stężenie )</t>
  </si>
  <si>
    <t xml:space="preserve">S-metylotransferaza tiopuryny </t>
  </si>
  <si>
    <t>Dopuszcza się podwykonawców.</t>
  </si>
  <si>
    <t>Transport po stronie przyjmującego zamówienie</t>
  </si>
  <si>
    <t>Wykonawca dostarczy procedury przedanalityczne  dotyczące postępowania z materiałem do badań.</t>
  </si>
  <si>
    <t>Dostępność: 5 dni w tygodniu ( poniedziałek - piątek )</t>
  </si>
  <si>
    <t>Dostępność 5 dni w tygodniu ( poniedziałek - piątek )</t>
  </si>
  <si>
    <t>6-tioguanina we krwi met. HPLC</t>
  </si>
  <si>
    <t>Karnityna ( surowica, mocz )</t>
  </si>
  <si>
    <t>1.DIAGNOSTYKA CUKRZYCY</t>
  </si>
  <si>
    <t>2. DIAGNOSTYKA GRUŹLICY</t>
  </si>
  <si>
    <t>2 PAKIET ZAMKNIĘTY</t>
  </si>
  <si>
    <t>3. Diagnostyka układu: Renina-Angiotensyna-Aldosteron</t>
  </si>
  <si>
    <t>3 PAKIET ZAMKNIĘTY</t>
  </si>
  <si>
    <t>4. BADANIA DO PRZESZCZEPÓW</t>
  </si>
  <si>
    <t>5. EKSPOZYCJA ZAWODOWA - KONSULTACJE + BADANIA</t>
  </si>
  <si>
    <t>6. DIAGNOSTYKA PORFIRII</t>
  </si>
  <si>
    <t>6. PAKIET ZAMKNIĘTY</t>
  </si>
  <si>
    <t>7.DIAGNOSTYKA PRENATALNA</t>
  </si>
  <si>
    <t>8. BADANIA PIERWIASTKÓW W MATERIALE BIOLOGICZNYM</t>
  </si>
  <si>
    <t>9. BADANIA PRZESIEWOWE I METABOLICZNE</t>
  </si>
  <si>
    <t>10. DIAGNOSTYKA METABOLIZMU i ZAKRZEPICY</t>
  </si>
  <si>
    <t>11. BADANIA Z ZASTOSOWANIEM TECHNIK BIOLOGII MOLEKULARNEJ</t>
  </si>
  <si>
    <t>12. BADANIA TOKSYKOLOGICZNE</t>
  </si>
  <si>
    <t>13. PAKIET ZAMKNIĘTY</t>
  </si>
  <si>
    <t>14. IMMUNOBIOCHEMIA</t>
  </si>
  <si>
    <t>14. PAKIET ZAMKNIĘTY</t>
  </si>
  <si>
    <t>Wykonawca dostarczy wynik badania w dwóch egzemplarzach</t>
  </si>
  <si>
    <t>Wykonawca dostarczy procedurę postępowania z materiałem do badania</t>
  </si>
  <si>
    <t>Wykonawca dostarczy wyniki badań w dwóch egzemplarzach</t>
  </si>
  <si>
    <t>Wykonawca dostarczy fakturę wraz z kserokopią skierowania/zlecenia na badania</t>
  </si>
  <si>
    <t>Dostępność: 5 dni w tygodniu /poniedziałek-piątek/</t>
  </si>
  <si>
    <t>15. HEMATOLOGIA : BIOLOGIA MOLEKULARNA I CYTOGENETYKA</t>
  </si>
  <si>
    <t>15. PAKIET ZAMKNIĘTY</t>
  </si>
  <si>
    <t>BIOLOGIA MOLEKULARNA</t>
  </si>
  <si>
    <t>BCR-ABL ( p210,p190,p230) jakościowo ( multiplex RT -PCR)</t>
  </si>
  <si>
    <t>BCR-ABL major ( p210 ) ilościowo RQ RT-PCR</t>
  </si>
  <si>
    <t>BCR-ABL minor ( p190) ilościowo RQ RT-PCR</t>
  </si>
  <si>
    <t>PML - RARa jakościowo ( w diagnostyce ostrej białaczki promielocytowej )</t>
  </si>
  <si>
    <t>AML1 - ETO jakościowo ( w diagnostyce ostrej bialaczki szpikowej )</t>
  </si>
  <si>
    <t>CBFb- MYH1 jakościowo ( w diagnostyce ostrej białaczki szpikowej)</t>
  </si>
  <si>
    <t>DEK-CAN jakościowo( w diagnostyce ostrej białaczki szpikowej)</t>
  </si>
  <si>
    <t>MLL AF4 jakościowo( w diagnostyce ostrej białaczki limfoblastycznej)</t>
  </si>
  <si>
    <t>FIP1L1-PDGFRa jakościowo ( w zespołach hipereozynofilowych)</t>
  </si>
  <si>
    <t>Diagnostyka ostrej białaczki szpikowej (AML1- ETO+CBFb-MYH11+PML-RARa lub DEK-CAN)</t>
  </si>
  <si>
    <t>Diagnostyka ostrej białaczki limfoblastycznej B-komórkowej (BC-RABL+MLL-AF4)</t>
  </si>
  <si>
    <t>Monitorowanie choroby resztkowej ( jakościowa ocena ekspresji genu fuzyjnego) w ostrej lub przewlekłej białaczce</t>
  </si>
  <si>
    <t>Mutacja JAK-2V617F jakościowo</t>
  </si>
  <si>
    <t>Mutacje FLT3-ITD I ins/del NPM1 jakościowo ( multipleks PCR)</t>
  </si>
  <si>
    <t>Badanie mutacji w eksonie 12 genu JAK2</t>
  </si>
  <si>
    <t>12 dni</t>
  </si>
  <si>
    <t>Badanie mutacji w eksonie 9 genu CALR</t>
  </si>
  <si>
    <t>Badanie mutacji W515 K/L w genie MPL</t>
  </si>
  <si>
    <t>CYTOGENETYKA</t>
  </si>
  <si>
    <t>Kariotyp z komórek szpiku kostnego</t>
  </si>
  <si>
    <t>21 dni</t>
  </si>
  <si>
    <t>Kariotyp z limfocytów krwi obwodowej ( kariotyp konstytucyjny)</t>
  </si>
  <si>
    <t>Badanie metodą  FISH</t>
  </si>
  <si>
    <t>*</t>
  </si>
  <si>
    <t>Dostępność: 5 dni w tygodniu:( poniedziałek - piątek )</t>
  </si>
  <si>
    <t>Wykonawca dostarczy procedury przedanalityczne dotyczące postępowania z materiałem do badania w formie papierowej</t>
  </si>
  <si>
    <t>Wyniki badań dostarczone przez Przyjmującego Zamówienie wymagane sa w 2 egzemplarzach</t>
  </si>
  <si>
    <t>Przyjmujacy Zamówienie udostępni na prośbę Udzielającego Zamówienie wyniki kontroli zewnątrz i wewnątrzlaboratoryjnej oraz  udostępni orzeczenie techniczne dotyczące sprzętu</t>
  </si>
  <si>
    <t>PAKIET OTWARTY</t>
  </si>
  <si>
    <t>Szacowana ilość badań na2 lata</t>
  </si>
  <si>
    <t>Panel myositis</t>
  </si>
  <si>
    <t>Alfa -podjednostka hormonów glikoproteinowych</t>
  </si>
  <si>
    <t>Izoformy transferyny</t>
  </si>
  <si>
    <t>7-dehydrocholesterol w osoczu litowym</t>
  </si>
  <si>
    <t>Aminogram w PMR,w osoczu,w surowicy</t>
  </si>
  <si>
    <t>Bordetella/krztusiec/met.PCR</t>
  </si>
  <si>
    <t>Monitorowanie aktywności asparaginazy lub crisantaspazy u osób z chorobami limfoproliferacyjnymi w przypadku pacjentów z grupy wysokiego ryzyka</t>
  </si>
  <si>
    <t>Minitorowanie aktywności asparaginazy u osób z chorobami limfoproliferacyjnymi w przypadku pozostałych pacjentów</t>
  </si>
  <si>
    <t>16. HEMATOLOGIA : Badania hormonalne, zaburzeń metabolizmu i genetyczne</t>
  </si>
  <si>
    <t>Transport po stronie Zlecającego</t>
  </si>
  <si>
    <r>
      <t xml:space="preserve"> Dotyczy poz 7 i 8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Zamawiający wymaga, aby wyniki podawane były indywidualnie dla każdego pacjenta wraz z interpretacją wyniku 
2. Zamawiający wymaga aby laboratorium posiadało rekomendację PTOiHD oraz certyfikat  RfB.Wykonawca winien posiadać: rekomendację PTOiHD (Polskiego Towarzystwa Onkologii i Hematologi Dziecięcej) oraz certyfikat RfB (Referenzininstitut fur Bioanalytik) w zakresie oznaczeń aktywności preparatów ASP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</si>
</sst>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64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Times New Roman"/>
      <family val="1"/>
      <charset val="238"/>
    </font>
    <font>
      <b/>
      <u/>
      <sz val="14"/>
      <name val="Calibri"/>
      <family val="2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rgb="FF7030A0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Helvetica"/>
      <family val="2"/>
      <charset val="238"/>
    </font>
    <font>
      <sz val="10"/>
      <color theme="1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8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  <xf numFmtId="0" fontId="13" fillId="4" borderId="1" xfId="0" applyFont="1" applyFill="1" applyBorder="1"/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0" xfId="0" applyNumberFormat="1" applyFont="1"/>
    <xf numFmtId="0" fontId="13" fillId="0" borderId="0" xfId="0" applyNumberFormat="1" applyFont="1"/>
    <xf numFmtId="0" fontId="0" fillId="0" borderId="0" xfId="0" applyNumberFormat="1" applyFont="1" applyAlignment="1">
      <alignment horizontal="center"/>
    </xf>
    <xf numFmtId="0" fontId="14" fillId="4" borderId="3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0" fontId="16" fillId="4" borderId="7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justify" vertical="center"/>
    </xf>
    <xf numFmtId="0" fontId="14" fillId="4" borderId="8" xfId="0" applyFont="1" applyFill="1" applyBorder="1" applyAlignment="1">
      <alignment horizontal="justify" vertical="center" wrapText="1"/>
    </xf>
    <xf numFmtId="0" fontId="0" fillId="0" borderId="5" xfId="0" applyBorder="1"/>
    <xf numFmtId="0" fontId="1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 wrapText="1"/>
    </xf>
    <xf numFmtId="0" fontId="4" fillId="4" borderId="6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6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0" fillId="0" borderId="0" xfId="0" applyFill="1"/>
    <xf numFmtId="0" fontId="17" fillId="0" borderId="0" xfId="0" applyFont="1" applyFill="1"/>
    <xf numFmtId="0" fontId="18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wrapText="1"/>
    </xf>
    <xf numFmtId="0" fontId="0" fillId="0" borderId="5" xfId="0" applyFill="1" applyBorder="1"/>
    <xf numFmtId="0" fontId="21" fillId="0" borderId="5" xfId="0" applyFont="1" applyFill="1" applyBorder="1"/>
    <xf numFmtId="0" fontId="22" fillId="0" borderId="5" xfId="0" applyFont="1" applyFill="1" applyBorder="1"/>
    <xf numFmtId="0" fontId="0" fillId="6" borderId="5" xfId="0" applyFill="1" applyBorder="1"/>
    <xf numFmtId="0" fontId="0" fillId="0" borderId="5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vertical="center"/>
    </xf>
    <xf numFmtId="0" fontId="0" fillId="0" borderId="5" xfId="0" applyFont="1" applyFill="1" applyBorder="1"/>
    <xf numFmtId="0" fontId="24" fillId="0" borderId="5" xfId="0" applyFont="1" applyFill="1" applyBorder="1" applyAlignment="1">
      <alignment horizontal="center" vertical="center" wrapText="1"/>
    </xf>
    <xf numFmtId="0" fontId="0" fillId="6" borderId="5" xfId="0" applyFont="1" applyFill="1" applyBorder="1"/>
    <xf numFmtId="0" fontId="25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27" fillId="0" borderId="0" xfId="0" applyFont="1" applyFill="1" applyBorder="1"/>
    <xf numFmtId="0" fontId="0" fillId="0" borderId="0" xfId="0" applyFill="1" applyBorder="1"/>
    <xf numFmtId="0" fontId="27" fillId="6" borderId="5" xfId="0" applyFont="1" applyFill="1" applyBorder="1"/>
    <xf numFmtId="0" fontId="28" fillId="0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ont="1" applyFill="1"/>
    <xf numFmtId="0" fontId="14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9" xfId="0" applyFont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29" fillId="0" borderId="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/>
    </xf>
    <xf numFmtId="0" fontId="29" fillId="0" borderId="1" xfId="0" applyFont="1" applyFill="1" applyBorder="1"/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30" fillId="0" borderId="11" xfId="0" applyFont="1" applyFill="1" applyBorder="1"/>
    <xf numFmtId="0" fontId="31" fillId="0" borderId="11" xfId="0" applyFont="1" applyFill="1" applyBorder="1"/>
    <xf numFmtId="0" fontId="10" fillId="0" borderId="11" xfId="0" applyFont="1" applyFill="1" applyBorder="1" applyAlignment="1"/>
    <xf numFmtId="3" fontId="31" fillId="0" borderId="11" xfId="0" applyNumberFormat="1" applyFont="1" applyFill="1" applyBorder="1"/>
    <xf numFmtId="0" fontId="29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6" fontId="33" fillId="0" borderId="11" xfId="0" applyNumberFormat="1" applyFont="1" applyFill="1" applyBorder="1"/>
    <xf numFmtId="3" fontId="34" fillId="0" borderId="11" xfId="0" applyNumberFormat="1" applyFont="1" applyFill="1" applyBorder="1"/>
    <xf numFmtId="0" fontId="29" fillId="0" borderId="11" xfId="0" applyFont="1" applyFill="1" applyBorder="1"/>
    <xf numFmtId="0" fontId="3" fillId="0" borderId="1" xfId="0" applyFont="1" applyFill="1" applyBorder="1" applyAlignment="1">
      <alignment vertical="top" wrapText="1"/>
    </xf>
    <xf numFmtId="6" fontId="6" fillId="0" borderId="1" xfId="0" applyNumberFormat="1" applyFont="1" applyFill="1" applyBorder="1" applyAlignment="1">
      <alignment horizontal="center"/>
    </xf>
    <xf numFmtId="6" fontId="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 applyFill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6" fontId="17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37" fillId="0" borderId="1" xfId="2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13" fillId="0" borderId="1" xfId="0" applyFont="1" applyFill="1" applyBorder="1"/>
    <xf numFmtId="0" fontId="13" fillId="4" borderId="1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4" borderId="1" xfId="0" applyFont="1" applyFill="1" applyBorder="1"/>
    <xf numFmtId="0" fontId="39" fillId="4" borderId="1" xfId="0" applyFont="1" applyFill="1" applyBorder="1"/>
    <xf numFmtId="0" fontId="40" fillId="0" borderId="0" xfId="0" applyFont="1" applyAlignment="1">
      <alignment horizontal="center"/>
    </xf>
    <xf numFmtId="0" fontId="13" fillId="0" borderId="0" xfId="0" applyFont="1"/>
    <xf numFmtId="0" fontId="1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 readingOrder="1"/>
    </xf>
    <xf numFmtId="0" fontId="0" fillId="0" borderId="1" xfId="0" applyFont="1" applyBorder="1" applyAlignment="1">
      <alignment vertical="top" wrapText="1"/>
    </xf>
    <xf numFmtId="0" fontId="14" fillId="4" borderId="3" xfId="0" applyFont="1" applyFill="1" applyBorder="1" applyAlignment="1">
      <alignment horizontal="justify" vertical="center"/>
    </xf>
    <xf numFmtId="0" fontId="14" fillId="4" borderId="1" xfId="0" applyFont="1" applyFill="1" applyBorder="1" applyAlignment="1">
      <alignment horizontal="center" vertical="center" wrapText="1" readingOrder="1"/>
    </xf>
    <xf numFmtId="6" fontId="17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38" fillId="4" borderId="9" xfId="0" applyFont="1" applyFill="1" applyBorder="1"/>
    <xf numFmtId="0" fontId="39" fillId="4" borderId="9" xfId="0" applyFont="1" applyFill="1" applyBorder="1"/>
    <xf numFmtId="0" fontId="13" fillId="4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 readingOrder="1"/>
    </xf>
    <xf numFmtId="0" fontId="8" fillId="0" borderId="1" xfId="0" applyFont="1" applyFill="1" applyBorder="1" applyAlignment="1">
      <alignment horizontal="center" wrapText="1"/>
    </xf>
    <xf numFmtId="0" fontId="37" fillId="0" borderId="1" xfId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37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/>
    </xf>
    <xf numFmtId="3" fontId="29" fillId="0" borderId="1" xfId="0" applyNumberFormat="1" applyFont="1" applyFill="1" applyBorder="1"/>
    <xf numFmtId="0" fontId="11" fillId="0" borderId="0" xfId="0" applyFont="1" applyFill="1" applyAlignment="1">
      <alignment horizontal="center"/>
    </xf>
    <xf numFmtId="0" fontId="41" fillId="0" borderId="1" xfId="2" applyFont="1" applyFill="1" applyBorder="1" applyAlignment="1">
      <alignment vertical="top" wrapText="1"/>
    </xf>
    <xf numFmtId="4" fontId="4" fillId="0" borderId="1" xfId="0" applyNumberFormat="1" applyFont="1" applyFill="1" applyBorder="1"/>
    <xf numFmtId="0" fontId="12" fillId="0" borderId="0" xfId="0" applyFont="1" applyFill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0" borderId="0" xfId="0" applyFont="1"/>
    <xf numFmtId="0" fontId="42" fillId="7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14" fillId="0" borderId="2" xfId="0" applyFont="1" applyFill="1" applyBorder="1" applyAlignment="1">
      <alignment horizontal="justify" vertical="center"/>
    </xf>
    <xf numFmtId="0" fontId="37" fillId="0" borderId="1" xfId="1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6" fontId="17" fillId="0" borderId="4" xfId="0" applyNumberFormat="1" applyFont="1" applyFill="1" applyBorder="1" applyAlignment="1">
      <alignment horizontal="center" vertical="top" wrapText="1"/>
    </xf>
    <xf numFmtId="8" fontId="17" fillId="0" borderId="4" xfId="0" applyNumberFormat="1" applyFont="1" applyFill="1" applyBorder="1" applyAlignment="1">
      <alignment horizontal="center" vertical="top" wrapText="1"/>
    </xf>
    <xf numFmtId="0" fontId="29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0" borderId="5" xfId="0" applyFont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43" fillId="0" borderId="5" xfId="0" applyFont="1" applyFill="1" applyBorder="1"/>
    <xf numFmtId="0" fontId="44" fillId="0" borderId="5" xfId="0" applyFont="1" applyBorder="1"/>
    <xf numFmtId="0" fontId="4" fillId="8" borderId="12" xfId="0" applyFont="1" applyFill="1" applyBorder="1" applyAlignment="1">
      <alignment horizontal="justify" vertical="center" wrapText="1"/>
    </xf>
    <xf numFmtId="0" fontId="4" fillId="8" borderId="9" xfId="0" applyFont="1" applyFill="1" applyBorder="1" applyAlignment="1">
      <alignment horizontal="justify" vertical="center" wrapText="1"/>
    </xf>
    <xf numFmtId="0" fontId="4" fillId="8" borderId="13" xfId="0" applyFont="1" applyFill="1" applyBorder="1" applyAlignment="1">
      <alignment horizontal="justify" vertical="center" wrapText="1"/>
    </xf>
    <xf numFmtId="0" fontId="45" fillId="9" borderId="5" xfId="0" applyFont="1" applyFill="1" applyBorder="1" applyAlignment="1">
      <alignment horizontal="justify" vertical="center" wrapText="1"/>
    </xf>
    <xf numFmtId="0" fontId="45" fillId="9" borderId="5" xfId="0" applyFont="1" applyFill="1" applyBorder="1" applyAlignment="1">
      <alignment horizontal="justify" vertical="center"/>
    </xf>
    <xf numFmtId="0" fontId="4" fillId="8" borderId="10" xfId="0" applyFont="1" applyFill="1" applyBorder="1" applyAlignment="1">
      <alignment horizontal="justify" vertical="center" wrapText="1"/>
    </xf>
    <xf numFmtId="0" fontId="4" fillId="8" borderId="5" xfId="0" applyFont="1" applyFill="1" applyBorder="1" applyAlignment="1">
      <alignment horizontal="justify" vertical="center"/>
    </xf>
    <xf numFmtId="0" fontId="14" fillId="0" borderId="8" xfId="0" applyFont="1" applyFill="1" applyBorder="1" applyAlignment="1">
      <alignment horizontal="justify" vertical="center"/>
    </xf>
    <xf numFmtId="0" fontId="14" fillId="0" borderId="3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6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37" fillId="0" borderId="1" xfId="1" applyFont="1" applyFill="1" applyBorder="1" applyAlignment="1"/>
    <xf numFmtId="0" fontId="49" fillId="0" borderId="5" xfId="0" applyFont="1" applyFill="1" applyBorder="1" applyAlignment="1">
      <alignment horizontal="center" vertical="top" wrapText="1"/>
    </xf>
    <xf numFmtId="8" fontId="0" fillId="0" borderId="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10" borderId="10" xfId="0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0" fillId="0" borderId="5" xfId="0" applyFont="1" applyFill="1" applyBorder="1"/>
    <xf numFmtId="0" fontId="14" fillId="0" borderId="10" xfId="0" applyFont="1" applyBorder="1"/>
    <xf numFmtId="0" fontId="18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4" fillId="0" borderId="1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51" fillId="0" borderId="5" xfId="0" applyFont="1" applyBorder="1" applyAlignment="1">
      <alignment wrapText="1"/>
    </xf>
    <xf numFmtId="0" fontId="52" fillId="0" borderId="0" xfId="0" applyFont="1"/>
    <xf numFmtId="0" fontId="4" fillId="0" borderId="1" xfId="0" applyFont="1" applyFill="1" applyBorder="1" applyAlignment="1">
      <alignment horizontal="center"/>
    </xf>
    <xf numFmtId="0" fontId="54" fillId="0" borderId="1" xfId="1" applyFont="1" applyFill="1" applyBorder="1" applyAlignment="1">
      <alignment vertical="top" wrapText="1"/>
    </xf>
    <xf numFmtId="0" fontId="5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3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0" fillId="6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3" fillId="5" borderId="1" xfId="0" applyFont="1" applyFill="1" applyBorder="1" applyAlignment="1">
      <alignment horizontal="center"/>
    </xf>
    <xf numFmtId="0" fontId="13" fillId="5" borderId="1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4" fillId="0" borderId="9" xfId="0" applyFont="1" applyFill="1" applyBorder="1" applyAlignment="1">
      <alignment horizontal="center"/>
    </xf>
    <xf numFmtId="0" fontId="26" fillId="0" borderId="5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Alignment="1"/>
    <xf numFmtId="0" fontId="4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42" fillId="7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55" fillId="0" borderId="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0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62" fillId="0" borderId="0" xfId="0" applyFont="1"/>
    <xf numFmtId="0" fontId="8" fillId="0" borderId="5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3" fontId="61" fillId="0" borderId="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left" wrapText="1"/>
    </xf>
    <xf numFmtId="0" fontId="62" fillId="0" borderId="5" xfId="0" applyFont="1" applyBorder="1"/>
    <xf numFmtId="0" fontId="59" fillId="0" borderId="5" xfId="0" applyFont="1" applyFill="1" applyBorder="1" applyAlignment="1">
      <alignment horizontal="left" vertical="center"/>
    </xf>
    <xf numFmtId="0" fontId="59" fillId="0" borderId="5" xfId="0" applyFont="1" applyFill="1" applyBorder="1" applyAlignment="1">
      <alignment horizontal="left" vertical="center" wrapText="1"/>
    </xf>
  </cellXfs>
  <cellStyles count="3"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C18" sqref="C18"/>
    </sheetView>
  </sheetViews>
  <sheetFormatPr defaultRowHeight="15" x14ac:dyDescent="0.25"/>
  <cols>
    <col min="1" max="1" width="6.5703125" customWidth="1"/>
    <col min="2" max="2" width="73.7109375" customWidth="1"/>
    <col min="3" max="3" width="11.85546875" customWidth="1"/>
    <col min="4" max="4" width="12.140625" customWidth="1"/>
    <col min="5" max="5" width="11.5703125" customWidth="1"/>
    <col min="6" max="6" width="12.140625" customWidth="1"/>
    <col min="7" max="7" width="12" customWidth="1"/>
    <col min="8" max="8" width="14.7109375" customWidth="1"/>
    <col min="9" max="9" width="13" customWidth="1"/>
  </cols>
  <sheetData>
    <row r="1" spans="1:9" ht="18" x14ac:dyDescent="0.25">
      <c r="B1" s="336" t="s">
        <v>19</v>
      </c>
      <c r="C1" s="336"/>
      <c r="D1" s="336"/>
      <c r="E1" s="336"/>
      <c r="F1" s="336"/>
      <c r="G1" s="336"/>
      <c r="H1" s="336"/>
      <c r="I1" s="336"/>
    </row>
    <row r="2" spans="1:9" ht="18" x14ac:dyDescent="0.25">
      <c r="A2" s="19"/>
      <c r="B2" s="20" t="s">
        <v>0</v>
      </c>
      <c r="C2" s="21"/>
      <c r="D2" s="13"/>
      <c r="H2" s="13"/>
      <c r="I2" s="13"/>
    </row>
    <row r="3" spans="1:9" ht="18" x14ac:dyDescent="0.25">
      <c r="A3" s="337" t="s">
        <v>312</v>
      </c>
      <c r="B3" s="337"/>
      <c r="C3" s="337"/>
      <c r="D3" s="336"/>
      <c r="E3" s="336"/>
      <c r="F3" s="336"/>
      <c r="G3" s="338"/>
      <c r="H3" s="338"/>
      <c r="I3" s="336"/>
    </row>
    <row r="4" spans="1:9" ht="63.75" x14ac:dyDescent="0.25">
      <c r="A4" s="22" t="s">
        <v>1</v>
      </c>
      <c r="B4" s="23" t="s">
        <v>2</v>
      </c>
      <c r="C4" s="22" t="s">
        <v>3</v>
      </c>
      <c r="D4" s="24" t="s">
        <v>20</v>
      </c>
      <c r="E4" s="25" t="s">
        <v>21</v>
      </c>
      <c r="F4" s="26" t="s">
        <v>22</v>
      </c>
      <c r="G4" s="27" t="s">
        <v>23</v>
      </c>
      <c r="H4" s="28" t="s">
        <v>8</v>
      </c>
      <c r="I4" s="29" t="s">
        <v>24</v>
      </c>
    </row>
    <row r="5" spans="1:9" ht="32.25" customHeight="1" x14ac:dyDescent="0.25">
      <c r="A5" s="30">
        <v>1</v>
      </c>
      <c r="B5" s="31" t="s">
        <v>25</v>
      </c>
      <c r="C5" s="30">
        <v>10</v>
      </c>
      <c r="D5" s="30"/>
      <c r="E5" s="30"/>
      <c r="F5" s="30"/>
      <c r="G5" s="30"/>
      <c r="H5" s="32" t="s">
        <v>10</v>
      </c>
      <c r="I5" s="30" t="s">
        <v>14</v>
      </c>
    </row>
    <row r="6" spans="1:9" ht="53.25" customHeight="1" x14ac:dyDescent="0.25">
      <c r="A6" s="30">
        <v>2</v>
      </c>
      <c r="B6" s="31" t="s">
        <v>26</v>
      </c>
      <c r="C6" s="30">
        <v>10</v>
      </c>
      <c r="D6" s="30"/>
      <c r="E6" s="30"/>
      <c r="F6" s="30"/>
      <c r="G6" s="30"/>
      <c r="H6" s="32" t="s">
        <v>10</v>
      </c>
      <c r="I6" s="30" t="s">
        <v>14</v>
      </c>
    </row>
    <row r="7" spans="1:9" ht="36.75" customHeight="1" x14ac:dyDescent="0.25">
      <c r="A7" s="30">
        <v>3</v>
      </c>
      <c r="B7" s="31" t="s">
        <v>27</v>
      </c>
      <c r="C7" s="30">
        <v>10</v>
      </c>
      <c r="D7" s="30"/>
      <c r="E7" s="30"/>
      <c r="F7" s="30"/>
      <c r="G7" s="30"/>
      <c r="H7" s="32" t="s">
        <v>10</v>
      </c>
      <c r="I7" s="30" t="s">
        <v>14</v>
      </c>
    </row>
    <row r="8" spans="1:9" ht="34.5" customHeight="1" x14ac:dyDescent="0.25">
      <c r="A8" s="30">
        <v>4</v>
      </c>
      <c r="B8" s="31" t="s">
        <v>28</v>
      </c>
      <c r="C8" s="30">
        <v>10</v>
      </c>
      <c r="D8" s="30"/>
      <c r="E8" s="30"/>
      <c r="F8" s="30"/>
      <c r="G8" s="30"/>
      <c r="H8" s="32" t="s">
        <v>10</v>
      </c>
      <c r="I8" s="30" t="s">
        <v>14</v>
      </c>
    </row>
    <row r="9" spans="1:9" ht="36.75" customHeight="1" x14ac:dyDescent="0.25">
      <c r="A9" s="30">
        <v>5</v>
      </c>
      <c r="B9" s="31" t="s">
        <v>29</v>
      </c>
      <c r="C9" s="30">
        <v>10</v>
      </c>
      <c r="D9" s="30"/>
      <c r="E9" s="30"/>
      <c r="F9" s="30"/>
      <c r="G9" s="30"/>
      <c r="H9" s="32" t="s">
        <v>10</v>
      </c>
      <c r="I9" s="30" t="s">
        <v>14</v>
      </c>
    </row>
    <row r="10" spans="1:9" x14ac:dyDescent="0.25">
      <c r="A10" s="30"/>
      <c r="B10" s="31" t="s">
        <v>15</v>
      </c>
      <c r="C10" s="30">
        <f>SUM(C5:C9)</f>
        <v>50</v>
      </c>
      <c r="D10" s="30"/>
      <c r="E10" s="30"/>
      <c r="F10" s="30"/>
      <c r="G10" s="30"/>
      <c r="H10" s="30"/>
      <c r="I10" s="30"/>
    </row>
    <row r="12" spans="1:9" x14ac:dyDescent="0.25">
      <c r="B12" s="33" t="s">
        <v>30</v>
      </c>
    </row>
    <row r="13" spans="1:9" x14ac:dyDescent="0.25">
      <c r="B13" s="34" t="s">
        <v>31</v>
      </c>
    </row>
    <row r="14" spans="1:9" x14ac:dyDescent="0.25">
      <c r="B14" t="s">
        <v>308</v>
      </c>
      <c r="C14" s="13"/>
      <c r="D14" s="13"/>
    </row>
    <row r="15" spans="1:9" x14ac:dyDescent="0.25">
      <c r="B15" t="s">
        <v>16</v>
      </c>
      <c r="C15" s="13"/>
      <c r="D15" s="13"/>
    </row>
  </sheetData>
  <mergeCells count="2">
    <mergeCell ref="B1:I1"/>
    <mergeCell ref="A3:I3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SheetLayoutView="100" workbookViewId="0">
      <selection activeCell="B20" sqref="B20"/>
    </sheetView>
  </sheetViews>
  <sheetFormatPr defaultRowHeight="15" x14ac:dyDescent="0.25"/>
  <cols>
    <col min="1" max="1" width="5.5703125" customWidth="1"/>
    <col min="2" max="2" width="40.42578125" customWidth="1"/>
    <col min="3" max="3" width="13.140625" customWidth="1"/>
    <col min="4" max="4" width="13" customWidth="1"/>
    <col min="5" max="5" width="14.140625" customWidth="1"/>
    <col min="6" max="6" width="12.5703125" customWidth="1"/>
    <col min="7" max="7" width="12" customWidth="1"/>
    <col min="8" max="8" width="12.140625" customWidth="1"/>
    <col min="9" max="9" width="15.42578125" customWidth="1"/>
    <col min="10" max="10" width="16" customWidth="1"/>
  </cols>
  <sheetData>
    <row r="1" spans="1:10" ht="18" x14ac:dyDescent="0.25">
      <c r="B1" s="145" t="s">
        <v>0</v>
      </c>
      <c r="C1" s="13"/>
      <c r="D1" s="123"/>
      <c r="E1" s="124"/>
      <c r="F1" s="125"/>
      <c r="G1" s="125"/>
      <c r="H1" s="125"/>
      <c r="I1" s="13"/>
      <c r="J1" s="13"/>
    </row>
    <row r="2" spans="1:10" ht="18" x14ac:dyDescent="0.25">
      <c r="A2" s="351" t="s">
        <v>324</v>
      </c>
      <c r="B2" s="351"/>
      <c r="C2" s="351"/>
      <c r="D2" s="351"/>
      <c r="E2" s="351"/>
      <c r="F2" s="351"/>
      <c r="G2" s="351"/>
      <c r="H2" s="351"/>
      <c r="I2" s="351"/>
      <c r="J2" s="351"/>
    </row>
    <row r="3" spans="1:10" ht="18" x14ac:dyDescent="0.25">
      <c r="A3" s="352" t="s">
        <v>267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ht="98.25" customHeight="1" x14ac:dyDescent="0.25">
      <c r="A4" s="126" t="s">
        <v>1</v>
      </c>
      <c r="B4" s="146" t="s">
        <v>2</v>
      </c>
      <c r="C4" s="126" t="s">
        <v>3</v>
      </c>
      <c r="D4" s="128" t="s">
        <v>20</v>
      </c>
      <c r="E4" s="24" t="s">
        <v>21</v>
      </c>
      <c r="F4" s="24" t="s">
        <v>6</v>
      </c>
      <c r="G4" s="149" t="s">
        <v>23</v>
      </c>
      <c r="H4" s="149" t="s">
        <v>7</v>
      </c>
      <c r="I4" s="149" t="s">
        <v>8</v>
      </c>
      <c r="J4" s="150" t="s">
        <v>131</v>
      </c>
    </row>
    <row r="5" spans="1:10" ht="51" customHeight="1" x14ac:dyDescent="0.25">
      <c r="A5" s="131">
        <v>1</v>
      </c>
      <c r="B5" s="148" t="s">
        <v>132</v>
      </c>
      <c r="C5" s="132">
        <v>900</v>
      </c>
      <c r="D5" s="151"/>
      <c r="E5" s="152"/>
      <c r="F5" s="153"/>
      <c r="G5" s="153"/>
      <c r="H5" s="153"/>
      <c r="I5" s="136" t="s">
        <v>33</v>
      </c>
      <c r="J5" s="154" t="s">
        <v>14</v>
      </c>
    </row>
    <row r="6" spans="1:10" ht="54.75" customHeight="1" x14ac:dyDescent="0.25">
      <c r="A6" s="131">
        <v>2</v>
      </c>
      <c r="B6" s="148" t="s">
        <v>133</v>
      </c>
      <c r="C6" s="132">
        <v>60</v>
      </c>
      <c r="D6" s="151"/>
      <c r="E6" s="152"/>
      <c r="F6" s="153"/>
      <c r="G6" s="153"/>
      <c r="H6" s="153"/>
      <c r="I6" s="136" t="s">
        <v>33</v>
      </c>
      <c r="J6" s="154" t="s">
        <v>14</v>
      </c>
    </row>
    <row r="7" spans="1:10" ht="51.75" customHeight="1" x14ac:dyDescent="0.25">
      <c r="A7" s="131">
        <v>3</v>
      </c>
      <c r="B7" s="148" t="s">
        <v>134</v>
      </c>
      <c r="C7" s="132">
        <v>150</v>
      </c>
      <c r="D7" s="151"/>
      <c r="E7" s="152"/>
      <c r="F7" s="153"/>
      <c r="G7" s="153"/>
      <c r="H7" s="153"/>
      <c r="I7" s="136" t="s">
        <v>33</v>
      </c>
      <c r="J7" s="154" t="s">
        <v>14</v>
      </c>
    </row>
    <row r="8" spans="1:10" ht="51.75" customHeight="1" x14ac:dyDescent="0.25">
      <c r="A8" s="131">
        <v>4</v>
      </c>
      <c r="B8" s="148" t="s">
        <v>135</v>
      </c>
      <c r="C8" s="132">
        <v>50</v>
      </c>
      <c r="D8" s="151"/>
      <c r="E8" s="152"/>
      <c r="F8" s="153"/>
      <c r="G8" s="153"/>
      <c r="H8" s="153"/>
      <c r="I8" s="136"/>
      <c r="J8" s="154"/>
    </row>
    <row r="9" spans="1:10" ht="51.75" customHeight="1" x14ac:dyDescent="0.25">
      <c r="A9" s="131">
        <v>5</v>
      </c>
      <c r="B9" s="148" t="s">
        <v>127</v>
      </c>
      <c r="C9" s="132">
        <v>600</v>
      </c>
      <c r="D9" s="151"/>
      <c r="E9" s="152"/>
      <c r="F9" s="153"/>
      <c r="G9" s="153"/>
      <c r="H9" s="153"/>
      <c r="I9" s="136"/>
      <c r="J9" s="154"/>
    </row>
    <row r="10" spans="1:10" ht="51.75" customHeight="1" x14ac:dyDescent="0.25">
      <c r="A10" s="131">
        <v>6</v>
      </c>
      <c r="B10" s="148" t="s">
        <v>268</v>
      </c>
      <c r="C10" s="132">
        <v>600</v>
      </c>
      <c r="D10" s="151"/>
      <c r="E10" s="152"/>
      <c r="F10" s="153"/>
      <c r="G10" s="153"/>
      <c r="H10" s="153"/>
      <c r="I10" s="136"/>
      <c r="J10" s="154"/>
    </row>
    <row r="11" spans="1:10" ht="58.5" customHeight="1" x14ac:dyDescent="0.25">
      <c r="A11" s="131">
        <v>7</v>
      </c>
      <c r="B11" s="148" t="s">
        <v>128</v>
      </c>
      <c r="C11" s="132">
        <v>250</v>
      </c>
      <c r="D11" s="151"/>
      <c r="E11" s="152"/>
      <c r="F11" s="153"/>
      <c r="G11" s="153"/>
      <c r="H11" s="153"/>
      <c r="I11" s="136" t="s">
        <v>33</v>
      </c>
      <c r="J11" s="154" t="s">
        <v>14</v>
      </c>
    </row>
    <row r="12" spans="1:10" ht="18" x14ac:dyDescent="0.25">
      <c r="A12" s="16"/>
      <c r="B12" s="16" t="s">
        <v>15</v>
      </c>
      <c r="C12" s="140">
        <f>SUM(C5:C11)</f>
        <v>2610</v>
      </c>
      <c r="D12" s="141"/>
      <c r="E12" s="155"/>
      <c r="F12" s="156"/>
      <c r="G12" s="156"/>
      <c r="H12" s="156"/>
      <c r="I12" s="157"/>
      <c r="J12" s="140"/>
    </row>
    <row r="13" spans="1:10" x14ac:dyDescent="0.25">
      <c r="D13" s="124"/>
      <c r="E13" s="124"/>
      <c r="F13" s="125"/>
      <c r="G13" s="125"/>
      <c r="H13" s="125"/>
    </row>
    <row r="14" spans="1:10" x14ac:dyDescent="0.25">
      <c r="D14" s="124"/>
      <c r="E14" s="124"/>
      <c r="F14" s="125"/>
      <c r="G14" s="125"/>
      <c r="H14" s="125"/>
    </row>
    <row r="15" spans="1:10" x14ac:dyDescent="0.25">
      <c r="B15" t="s">
        <v>53</v>
      </c>
      <c r="D15" s="124"/>
      <c r="E15" s="124"/>
      <c r="F15" s="125"/>
      <c r="G15" s="125"/>
      <c r="H15" s="125"/>
    </row>
    <row r="16" spans="1:10" x14ac:dyDescent="0.25">
      <c r="B16" t="s">
        <v>129</v>
      </c>
      <c r="D16" s="124"/>
      <c r="E16" s="124"/>
      <c r="F16" s="125"/>
      <c r="G16" s="125"/>
      <c r="H16" s="125"/>
    </row>
    <row r="17" spans="2:8" x14ac:dyDescent="0.25">
      <c r="B17" t="s">
        <v>269</v>
      </c>
      <c r="D17" s="124"/>
      <c r="E17" s="124"/>
      <c r="F17" s="125"/>
      <c r="G17" s="125"/>
      <c r="H17" s="125"/>
    </row>
    <row r="18" spans="2:8" x14ac:dyDescent="0.25">
      <c r="B18" t="s">
        <v>16</v>
      </c>
      <c r="D18" s="124"/>
      <c r="E18" s="124"/>
      <c r="F18" s="125"/>
      <c r="G18" s="125"/>
      <c r="H18" s="125"/>
    </row>
    <row r="19" spans="2:8" x14ac:dyDescent="0.25">
      <c r="B19" t="s">
        <v>332</v>
      </c>
      <c r="D19" s="124"/>
      <c r="E19" s="124"/>
      <c r="F19" s="125"/>
      <c r="G19" s="125"/>
      <c r="H19" s="125"/>
    </row>
    <row r="20" spans="2:8" x14ac:dyDescent="0.25">
      <c r="B20" t="s">
        <v>333</v>
      </c>
      <c r="C20" s="13"/>
      <c r="D20" s="144"/>
      <c r="E20" s="124"/>
      <c r="F20" s="125"/>
      <c r="G20" s="125" t="s">
        <v>18</v>
      </c>
      <c r="H20" s="125"/>
    </row>
  </sheetData>
  <mergeCells count="2">
    <mergeCell ref="A2:J2"/>
    <mergeCell ref="A3:J3"/>
  </mergeCells>
  <pageMargins left="0.7" right="0.7" top="0.75" bottom="0.75" header="0.3" footer="0.3"/>
  <pageSetup paperSize="9" scale="75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view="pageBreakPreview" topLeftCell="A6" zoomScaleSheetLayoutView="100" workbookViewId="0">
      <selection activeCell="B23" sqref="B23"/>
    </sheetView>
  </sheetViews>
  <sheetFormatPr defaultRowHeight="15" x14ac:dyDescent="0.25"/>
  <cols>
    <col min="1" max="1" width="6.140625" customWidth="1"/>
    <col min="2" max="2" width="47" customWidth="1"/>
    <col min="4" max="4" width="10.28515625" customWidth="1"/>
    <col min="5" max="5" width="12.42578125" customWidth="1"/>
    <col min="6" max="6" width="12.140625" customWidth="1"/>
    <col min="7" max="7" width="13.5703125" customWidth="1"/>
    <col min="8" max="8" width="16.140625" customWidth="1"/>
    <col min="9" max="9" width="18.5703125" customWidth="1"/>
  </cols>
  <sheetData>
    <row r="1" spans="1:9" ht="18" x14ac:dyDescent="0.25">
      <c r="A1" s="78"/>
      <c r="B1" s="122" t="s">
        <v>0</v>
      </c>
      <c r="C1" s="158"/>
      <c r="D1" s="158"/>
      <c r="E1" s="78"/>
      <c r="F1" s="78"/>
      <c r="G1" s="78"/>
      <c r="H1" s="158"/>
      <c r="I1" s="158"/>
    </row>
    <row r="2" spans="1:9" ht="18" x14ac:dyDescent="0.25">
      <c r="A2" s="353" t="s">
        <v>325</v>
      </c>
      <c r="B2" s="353"/>
      <c r="C2" s="353"/>
      <c r="D2" s="353"/>
      <c r="E2" s="353"/>
      <c r="F2" s="353"/>
      <c r="G2" s="353"/>
      <c r="H2" s="353"/>
      <c r="I2" s="353"/>
    </row>
    <row r="3" spans="1:9" ht="18" x14ac:dyDescent="0.25">
      <c r="A3" s="354" t="s">
        <v>126</v>
      </c>
      <c r="B3" s="354"/>
      <c r="C3" s="354"/>
      <c r="D3" s="354"/>
      <c r="E3" s="354"/>
      <c r="F3" s="354"/>
      <c r="G3" s="354"/>
      <c r="H3" s="354"/>
      <c r="I3" s="354"/>
    </row>
    <row r="4" spans="1:9" ht="51" x14ac:dyDescent="0.25">
      <c r="A4" s="159" t="s">
        <v>1</v>
      </c>
      <c r="B4" s="127" t="s">
        <v>2</v>
      </c>
      <c r="C4" s="159" t="s">
        <v>3</v>
      </c>
      <c r="D4" s="160" t="s">
        <v>20</v>
      </c>
      <c r="E4" s="160" t="s">
        <v>136</v>
      </c>
      <c r="F4" s="160" t="s">
        <v>22</v>
      </c>
      <c r="G4" s="161" t="s">
        <v>23</v>
      </c>
      <c r="H4" s="161" t="s">
        <v>8</v>
      </c>
      <c r="I4" s="162" t="s">
        <v>9</v>
      </c>
    </row>
    <row r="5" spans="1:9" ht="15.75" x14ac:dyDescent="0.25">
      <c r="A5" s="163">
        <v>1</v>
      </c>
      <c r="B5" s="164" t="s">
        <v>137</v>
      </c>
      <c r="C5" s="165">
        <v>10</v>
      </c>
      <c r="D5" s="165"/>
      <c r="E5" s="166"/>
      <c r="F5" s="166"/>
      <c r="G5" s="166"/>
      <c r="H5" s="165" t="s">
        <v>10</v>
      </c>
      <c r="I5" s="165" t="s">
        <v>14</v>
      </c>
    </row>
    <row r="6" spans="1:9" ht="15.75" x14ac:dyDescent="0.25">
      <c r="A6" s="163">
        <v>2</v>
      </c>
      <c r="B6" s="164" t="s">
        <v>138</v>
      </c>
      <c r="C6" s="165">
        <v>10</v>
      </c>
      <c r="D6" s="165"/>
      <c r="E6" s="166"/>
      <c r="F6" s="166"/>
      <c r="G6" s="166"/>
      <c r="H6" s="165" t="s">
        <v>10</v>
      </c>
      <c r="I6" s="165" t="s">
        <v>14</v>
      </c>
    </row>
    <row r="7" spans="1:9" ht="15.75" x14ac:dyDescent="0.25">
      <c r="A7" s="163">
        <v>3</v>
      </c>
      <c r="B7" s="164" t="s">
        <v>139</v>
      </c>
      <c r="C7" s="165">
        <v>100</v>
      </c>
      <c r="D7" s="165"/>
      <c r="E7" s="166"/>
      <c r="F7" s="166"/>
      <c r="G7" s="166"/>
      <c r="H7" s="165" t="s">
        <v>10</v>
      </c>
      <c r="I7" s="165" t="s">
        <v>14</v>
      </c>
    </row>
    <row r="8" spans="1:9" ht="15.75" x14ac:dyDescent="0.25">
      <c r="A8" s="163">
        <v>4</v>
      </c>
      <c r="B8" s="164" t="s">
        <v>140</v>
      </c>
      <c r="C8" s="165">
        <v>20</v>
      </c>
      <c r="D8" s="165"/>
      <c r="E8" s="166"/>
      <c r="F8" s="166"/>
      <c r="G8" s="166"/>
      <c r="H8" s="165" t="s">
        <v>10</v>
      </c>
      <c r="I8" s="165" t="s">
        <v>14</v>
      </c>
    </row>
    <row r="9" spans="1:9" ht="15.75" x14ac:dyDescent="0.25">
      <c r="A9" s="163">
        <v>5</v>
      </c>
      <c r="B9" s="164" t="s">
        <v>141</v>
      </c>
      <c r="C9" s="165">
        <v>5</v>
      </c>
      <c r="D9" s="165"/>
      <c r="E9" s="166"/>
      <c r="F9" s="166"/>
      <c r="G9" s="166"/>
      <c r="H9" s="165" t="s">
        <v>10</v>
      </c>
      <c r="I9" s="165" t="s">
        <v>14</v>
      </c>
    </row>
    <row r="10" spans="1:9" ht="15.75" x14ac:dyDescent="0.25">
      <c r="A10" s="163">
        <v>6</v>
      </c>
      <c r="B10" s="164" t="s">
        <v>142</v>
      </c>
      <c r="C10" s="165">
        <v>5</v>
      </c>
      <c r="D10" s="165"/>
      <c r="E10" s="166"/>
      <c r="F10" s="166"/>
      <c r="G10" s="166"/>
      <c r="H10" s="165" t="s">
        <v>10</v>
      </c>
      <c r="I10" s="165" t="s">
        <v>14</v>
      </c>
    </row>
    <row r="11" spans="1:9" ht="15.75" x14ac:dyDescent="0.25">
      <c r="A11" s="163">
        <v>7</v>
      </c>
      <c r="B11" s="164" t="s">
        <v>143</v>
      </c>
      <c r="C11" s="165">
        <v>5</v>
      </c>
      <c r="D11" s="165"/>
      <c r="E11" s="166"/>
      <c r="F11" s="166"/>
      <c r="G11" s="166"/>
      <c r="H11" s="165" t="s">
        <v>10</v>
      </c>
      <c r="I11" s="165" t="s">
        <v>14</v>
      </c>
    </row>
    <row r="12" spans="1:9" ht="15.75" x14ac:dyDescent="0.25">
      <c r="A12" s="163">
        <v>8</v>
      </c>
      <c r="B12" s="164" t="s">
        <v>144</v>
      </c>
      <c r="C12" s="165">
        <v>10</v>
      </c>
      <c r="D12" s="165"/>
      <c r="E12" s="166"/>
      <c r="F12" s="166"/>
      <c r="G12" s="166"/>
      <c r="H12" s="165" t="s">
        <v>10</v>
      </c>
      <c r="I12" s="165" t="s">
        <v>14</v>
      </c>
    </row>
    <row r="13" spans="1:9" ht="15.75" x14ac:dyDescent="0.25">
      <c r="A13" s="163">
        <v>9</v>
      </c>
      <c r="B13" s="164" t="s">
        <v>280</v>
      </c>
      <c r="C13" s="165">
        <v>5</v>
      </c>
      <c r="D13" s="165"/>
      <c r="E13" s="166"/>
      <c r="F13" s="166"/>
      <c r="G13" s="166"/>
      <c r="H13" s="165" t="s">
        <v>10</v>
      </c>
      <c r="I13" s="165" t="s">
        <v>14</v>
      </c>
    </row>
    <row r="14" spans="1:9" ht="47.25" x14ac:dyDescent="0.25">
      <c r="A14" s="163">
        <v>10</v>
      </c>
      <c r="B14" s="167" t="s">
        <v>281</v>
      </c>
      <c r="C14" s="165">
        <v>5</v>
      </c>
      <c r="D14" s="165"/>
      <c r="E14" s="166"/>
      <c r="F14" s="166"/>
      <c r="G14" s="166"/>
      <c r="H14" s="165" t="s">
        <v>10</v>
      </c>
      <c r="I14" s="165" t="s">
        <v>14</v>
      </c>
    </row>
    <row r="15" spans="1:9" ht="30" customHeight="1" x14ac:dyDescent="0.25">
      <c r="A15" s="163">
        <v>11</v>
      </c>
      <c r="B15" s="167" t="s">
        <v>282</v>
      </c>
      <c r="C15" s="168">
        <v>5</v>
      </c>
      <c r="D15" s="165"/>
      <c r="E15" s="166"/>
      <c r="F15" s="166"/>
      <c r="G15" s="166"/>
      <c r="H15" s="165" t="s">
        <v>10</v>
      </c>
      <c r="I15" s="165" t="s">
        <v>14</v>
      </c>
    </row>
    <row r="16" spans="1:9" ht="20.25" customHeight="1" x14ac:dyDescent="0.25">
      <c r="A16" s="163">
        <v>12</v>
      </c>
      <c r="B16" s="167" t="s">
        <v>145</v>
      </c>
      <c r="C16" s="169">
        <v>10</v>
      </c>
      <c r="D16" s="170"/>
      <c r="E16" s="171"/>
      <c r="F16" s="172"/>
      <c r="G16" s="166"/>
      <c r="H16" s="165" t="s">
        <v>10</v>
      </c>
      <c r="I16" s="165" t="s">
        <v>72</v>
      </c>
    </row>
    <row r="17" spans="1:9" ht="15.75" x14ac:dyDescent="0.25">
      <c r="A17" s="104"/>
      <c r="B17" s="104" t="s">
        <v>15</v>
      </c>
      <c r="C17" s="173">
        <f>SUM(C5:C15)</f>
        <v>180</v>
      </c>
      <c r="D17" s="173"/>
      <c r="E17" s="174"/>
      <c r="F17" s="104"/>
      <c r="G17" s="104"/>
      <c r="H17" s="173"/>
      <c r="I17" s="173"/>
    </row>
    <row r="18" spans="1:9" x14ac:dyDescent="0.25">
      <c r="A18" s="78"/>
      <c r="B18" s="78"/>
      <c r="C18" s="158"/>
      <c r="D18" s="158"/>
      <c r="E18" s="78"/>
      <c r="F18" s="78"/>
      <c r="G18" s="78"/>
      <c r="H18" s="158"/>
      <c r="I18" s="78"/>
    </row>
    <row r="19" spans="1:9" x14ac:dyDescent="0.25">
      <c r="A19" s="78"/>
      <c r="B19" s="78" t="s">
        <v>60</v>
      </c>
      <c r="C19" s="158"/>
      <c r="D19" s="158"/>
      <c r="E19" s="78"/>
      <c r="F19" s="78"/>
      <c r="G19" s="78"/>
      <c r="H19" s="158"/>
      <c r="I19" s="78"/>
    </row>
    <row r="20" spans="1:9" x14ac:dyDescent="0.25">
      <c r="A20" s="78"/>
      <c r="B20" s="78" t="s">
        <v>53</v>
      </c>
      <c r="C20" s="158"/>
      <c r="D20" s="158"/>
      <c r="E20" s="78"/>
      <c r="F20" s="78"/>
      <c r="G20" s="78"/>
      <c r="H20" s="158"/>
      <c r="I20" s="78"/>
    </row>
    <row r="21" spans="1:9" x14ac:dyDescent="0.25">
      <c r="A21" s="78"/>
      <c r="B21" s="78" t="s">
        <v>146</v>
      </c>
      <c r="C21" s="158"/>
      <c r="D21" s="158"/>
      <c r="E21" s="78"/>
      <c r="F21" s="78"/>
      <c r="G21" s="78"/>
      <c r="H21" s="158"/>
      <c r="I21" s="78"/>
    </row>
    <row r="22" spans="1:9" x14ac:dyDescent="0.25">
      <c r="A22" s="78"/>
      <c r="B22" s="78" t="s">
        <v>283</v>
      </c>
      <c r="C22" s="158"/>
      <c r="D22" s="158"/>
      <c r="E22" s="78"/>
      <c r="F22" s="78"/>
      <c r="G22" s="78"/>
      <c r="H22" s="158"/>
      <c r="I22" s="78"/>
    </row>
    <row r="23" spans="1:9" x14ac:dyDescent="0.25">
      <c r="A23" s="78"/>
      <c r="B23" s="78" t="s">
        <v>332</v>
      </c>
      <c r="C23" s="158"/>
      <c r="D23" s="79"/>
      <c r="E23" s="78"/>
      <c r="F23" s="78"/>
      <c r="G23" s="78"/>
      <c r="H23" s="158"/>
      <c r="I23" s="78"/>
    </row>
    <row r="24" spans="1:9" x14ac:dyDescent="0.25">
      <c r="A24" s="78"/>
      <c r="B24" s="78" t="s">
        <v>333</v>
      </c>
      <c r="C24" s="158"/>
      <c r="D24" s="158"/>
      <c r="E24" s="78"/>
      <c r="F24" s="78"/>
      <c r="G24" s="78" t="s">
        <v>18</v>
      </c>
      <c r="H24" s="158"/>
      <c r="I24" s="78"/>
    </row>
    <row r="25" spans="1:9" x14ac:dyDescent="0.25">
      <c r="A25" s="78"/>
      <c r="B25" s="78"/>
      <c r="C25" s="158"/>
      <c r="D25" s="158"/>
      <c r="E25" s="78"/>
      <c r="F25" s="78"/>
      <c r="G25" s="78"/>
      <c r="H25" s="158"/>
      <c r="I25" s="78"/>
    </row>
    <row r="26" spans="1:9" x14ac:dyDescent="0.25">
      <c r="A26" s="78"/>
      <c r="B26" s="78"/>
      <c r="C26" s="158"/>
      <c r="D26" s="158"/>
      <c r="E26" s="78"/>
      <c r="F26" s="78"/>
      <c r="G26" s="78"/>
      <c r="H26" s="158"/>
      <c r="I26" s="78"/>
    </row>
    <row r="27" spans="1:9" x14ac:dyDescent="0.25">
      <c r="A27" s="78"/>
      <c r="B27" s="78"/>
      <c r="C27" s="158"/>
      <c r="D27" s="158"/>
      <c r="E27" s="78"/>
      <c r="F27" s="78"/>
      <c r="G27" s="78"/>
      <c r="H27" s="158"/>
      <c r="I27" s="78"/>
    </row>
  </sheetData>
  <mergeCells count="2">
    <mergeCell ref="A2:I2"/>
    <mergeCell ref="A3:I3"/>
  </mergeCells>
  <pageMargins left="0.7" right="0.7" top="0.75" bottom="0.75" header="0.3" footer="0.3"/>
  <pageSetup paperSize="9" scale="90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17" zoomScaleSheetLayoutView="100" workbookViewId="0">
      <selection activeCell="B29" sqref="B29"/>
    </sheetView>
  </sheetViews>
  <sheetFormatPr defaultRowHeight="15" x14ac:dyDescent="0.25"/>
  <cols>
    <col min="2" max="2" width="32.28515625" customWidth="1"/>
    <col min="3" max="3" width="10.7109375" customWidth="1"/>
    <col min="8" max="8" width="15.5703125" customWidth="1"/>
    <col min="9" max="9" width="17.5703125" customWidth="1"/>
  </cols>
  <sheetData>
    <row r="1" spans="1:9" x14ac:dyDescent="0.25">
      <c r="A1" s="1"/>
      <c r="B1" s="2" t="s">
        <v>0</v>
      </c>
      <c r="C1" s="3"/>
      <c r="D1" s="35"/>
      <c r="E1" s="36"/>
      <c r="F1" s="4"/>
      <c r="G1" s="5"/>
      <c r="H1" s="3"/>
      <c r="I1" s="3"/>
    </row>
    <row r="2" spans="1:9" x14ac:dyDescent="0.25">
      <c r="A2" s="339" t="s">
        <v>326</v>
      </c>
      <c r="B2" s="339"/>
      <c r="C2" s="339"/>
      <c r="D2" s="339"/>
      <c r="E2" s="339"/>
      <c r="F2" s="339"/>
      <c r="G2" s="339"/>
      <c r="H2" s="339"/>
      <c r="I2" s="339"/>
    </row>
    <row r="3" spans="1:9" x14ac:dyDescent="0.25">
      <c r="A3" s="340" t="s">
        <v>130</v>
      </c>
      <c r="B3" s="340"/>
      <c r="C3" s="340"/>
      <c r="D3" s="340"/>
      <c r="E3" s="340"/>
      <c r="F3" s="340"/>
      <c r="G3" s="340"/>
      <c r="H3" s="340"/>
      <c r="I3" s="340"/>
    </row>
    <row r="4" spans="1:9" ht="96.75" customHeight="1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147</v>
      </c>
      <c r="H4" s="8" t="s">
        <v>8</v>
      </c>
      <c r="I4" s="6" t="s">
        <v>24</v>
      </c>
    </row>
    <row r="5" spans="1:9" ht="48" customHeight="1" x14ac:dyDescent="0.25">
      <c r="A5" s="53">
        <v>1</v>
      </c>
      <c r="B5" s="176" t="s">
        <v>148</v>
      </c>
      <c r="C5" s="9">
        <v>40</v>
      </c>
      <c r="D5" s="9"/>
      <c r="E5" s="9"/>
      <c r="F5" s="9"/>
      <c r="G5" s="9"/>
      <c r="H5" s="10" t="s">
        <v>12</v>
      </c>
      <c r="I5" s="10" t="s">
        <v>13</v>
      </c>
    </row>
    <row r="6" spans="1:9" ht="18.75" customHeight="1" x14ac:dyDescent="0.25">
      <c r="A6" s="53">
        <v>2</v>
      </c>
      <c r="B6" s="117" t="s">
        <v>149</v>
      </c>
      <c r="C6" s="9">
        <v>45</v>
      </c>
      <c r="D6" s="9"/>
      <c r="E6" s="9"/>
      <c r="F6" s="9"/>
      <c r="G6" s="9"/>
      <c r="H6" s="10" t="s">
        <v>12</v>
      </c>
      <c r="I6" s="10" t="s">
        <v>13</v>
      </c>
    </row>
    <row r="7" spans="1:9" ht="22.5" customHeight="1" x14ac:dyDescent="0.25">
      <c r="A7" s="53">
        <v>3</v>
      </c>
      <c r="B7" s="117" t="s">
        <v>150</v>
      </c>
      <c r="C7" s="9">
        <v>100</v>
      </c>
      <c r="D7" s="9"/>
      <c r="E7" s="9"/>
      <c r="F7" s="9"/>
      <c r="G7" s="9"/>
      <c r="H7" s="10" t="s">
        <v>12</v>
      </c>
      <c r="I7" s="10" t="s">
        <v>13</v>
      </c>
    </row>
    <row r="8" spans="1:9" ht="20.25" customHeight="1" x14ac:dyDescent="0.25">
      <c r="A8" s="53">
        <v>4</v>
      </c>
      <c r="B8" s="117" t="s">
        <v>151</v>
      </c>
      <c r="C8" s="9">
        <v>80</v>
      </c>
      <c r="D8" s="9"/>
      <c r="E8" s="9"/>
      <c r="F8" s="9"/>
      <c r="G8" s="9"/>
      <c r="H8" s="10" t="s">
        <v>12</v>
      </c>
      <c r="I8" s="10" t="s">
        <v>13</v>
      </c>
    </row>
    <row r="9" spans="1:9" ht="21.75" customHeight="1" x14ac:dyDescent="0.25">
      <c r="A9" s="53">
        <v>5</v>
      </c>
      <c r="B9" s="117" t="s">
        <v>152</v>
      </c>
      <c r="C9" s="9">
        <v>50</v>
      </c>
      <c r="D9" s="9"/>
      <c r="E9" s="9"/>
      <c r="F9" s="9"/>
      <c r="G9" s="9"/>
      <c r="H9" s="10" t="s">
        <v>12</v>
      </c>
      <c r="I9" s="10" t="s">
        <v>13</v>
      </c>
    </row>
    <row r="10" spans="1:9" ht="23.25" customHeight="1" x14ac:dyDescent="0.25">
      <c r="A10" s="53">
        <v>6</v>
      </c>
      <c r="B10" s="117" t="s">
        <v>153</v>
      </c>
      <c r="C10" s="9">
        <v>120</v>
      </c>
      <c r="D10" s="9"/>
      <c r="E10" s="9"/>
      <c r="F10" s="9"/>
      <c r="G10" s="9"/>
      <c r="H10" s="10" t="s">
        <v>12</v>
      </c>
      <c r="I10" s="10" t="s">
        <v>13</v>
      </c>
    </row>
    <row r="11" spans="1:9" ht="15.75" customHeight="1" x14ac:dyDescent="0.25">
      <c r="A11" s="53">
        <v>7</v>
      </c>
      <c r="B11" s="117" t="s">
        <v>154</v>
      </c>
      <c r="C11" s="9">
        <v>30</v>
      </c>
      <c r="D11" s="9"/>
      <c r="E11" s="9"/>
      <c r="F11" s="9"/>
      <c r="G11" s="9"/>
      <c r="H11" s="10" t="s">
        <v>12</v>
      </c>
      <c r="I11" s="10" t="s">
        <v>13</v>
      </c>
    </row>
    <row r="12" spans="1:9" ht="30.75" customHeight="1" x14ac:dyDescent="0.25">
      <c r="A12" s="53">
        <v>8</v>
      </c>
      <c r="B12" s="117" t="s">
        <v>155</v>
      </c>
      <c r="C12" s="9">
        <v>50</v>
      </c>
      <c r="D12" s="9"/>
      <c r="E12" s="9"/>
      <c r="F12" s="9"/>
      <c r="G12" s="9"/>
      <c r="H12" s="10" t="s">
        <v>12</v>
      </c>
      <c r="I12" s="10" t="s">
        <v>13</v>
      </c>
    </row>
    <row r="13" spans="1:9" ht="28.5" customHeight="1" x14ac:dyDescent="0.25">
      <c r="A13" s="53">
        <v>9</v>
      </c>
      <c r="B13" s="117" t="s">
        <v>156</v>
      </c>
      <c r="C13" s="9">
        <v>50</v>
      </c>
      <c r="D13" s="9"/>
      <c r="E13" s="9"/>
      <c r="F13" s="9"/>
      <c r="G13" s="9"/>
      <c r="H13" s="10" t="s">
        <v>12</v>
      </c>
      <c r="I13" s="10" t="s">
        <v>13</v>
      </c>
    </row>
    <row r="14" spans="1:9" ht="30.75" customHeight="1" x14ac:dyDescent="0.25">
      <c r="A14" s="53">
        <v>10</v>
      </c>
      <c r="B14" s="117" t="s">
        <v>157</v>
      </c>
      <c r="C14" s="9">
        <v>20</v>
      </c>
      <c r="D14" s="9"/>
      <c r="E14" s="9"/>
      <c r="F14" s="9"/>
      <c r="G14" s="9"/>
      <c r="H14" s="10" t="s">
        <v>12</v>
      </c>
      <c r="I14" s="10" t="s">
        <v>13</v>
      </c>
    </row>
    <row r="15" spans="1:9" ht="17.25" customHeight="1" x14ac:dyDescent="0.25">
      <c r="A15" s="53">
        <v>11</v>
      </c>
      <c r="B15" s="117" t="s">
        <v>158</v>
      </c>
      <c r="C15" s="9">
        <v>15</v>
      </c>
      <c r="D15" s="9"/>
      <c r="E15" s="9"/>
      <c r="F15" s="9"/>
      <c r="G15" s="9"/>
      <c r="H15" s="10" t="s">
        <v>12</v>
      </c>
      <c r="I15" s="10" t="s">
        <v>13</v>
      </c>
    </row>
    <row r="16" spans="1:9" ht="18" customHeight="1" x14ac:dyDescent="0.25">
      <c r="A16" s="53">
        <v>12</v>
      </c>
      <c r="B16" s="117" t="s">
        <v>159</v>
      </c>
      <c r="C16" s="9">
        <v>20</v>
      </c>
      <c r="D16" s="9"/>
      <c r="E16" s="9"/>
      <c r="F16" s="9"/>
      <c r="G16" s="9"/>
      <c r="H16" s="10" t="s">
        <v>12</v>
      </c>
      <c r="I16" s="10" t="s">
        <v>13</v>
      </c>
    </row>
    <row r="17" spans="1:9" x14ac:dyDescent="0.25">
      <c r="A17" s="53">
        <v>13</v>
      </c>
      <c r="B17" s="117" t="s">
        <v>160</v>
      </c>
      <c r="C17" s="9">
        <v>15</v>
      </c>
      <c r="D17" s="9"/>
      <c r="E17" s="9"/>
      <c r="F17" s="9"/>
      <c r="G17" s="9"/>
      <c r="H17" s="10" t="s">
        <v>12</v>
      </c>
      <c r="I17" s="10" t="s">
        <v>13</v>
      </c>
    </row>
    <row r="18" spans="1:9" ht="18.75" customHeight="1" x14ac:dyDescent="0.25">
      <c r="A18" s="53">
        <v>14</v>
      </c>
      <c r="B18" s="117" t="s">
        <v>161</v>
      </c>
      <c r="C18" s="9">
        <v>30</v>
      </c>
      <c r="D18" s="9"/>
      <c r="E18" s="9"/>
      <c r="F18" s="9"/>
      <c r="G18" s="9"/>
      <c r="H18" s="10" t="s">
        <v>12</v>
      </c>
      <c r="I18" s="10" t="s">
        <v>13</v>
      </c>
    </row>
    <row r="19" spans="1:9" x14ac:dyDescent="0.25">
      <c r="A19" s="53">
        <v>15</v>
      </c>
      <c r="B19" s="117" t="s">
        <v>162</v>
      </c>
      <c r="C19" s="9">
        <v>100</v>
      </c>
      <c r="D19" s="9"/>
      <c r="E19" s="9"/>
      <c r="F19" s="9"/>
      <c r="G19" s="9"/>
      <c r="H19" s="10" t="s">
        <v>12</v>
      </c>
      <c r="I19" s="10" t="s">
        <v>13</v>
      </c>
    </row>
    <row r="20" spans="1:9" ht="19.5" customHeight="1" x14ac:dyDescent="0.25">
      <c r="A20" s="53">
        <v>16</v>
      </c>
      <c r="B20" s="117" t="s">
        <v>163</v>
      </c>
      <c r="C20" s="9">
        <v>30</v>
      </c>
      <c r="D20" s="9"/>
      <c r="E20" s="9"/>
      <c r="F20" s="9"/>
      <c r="G20" s="9"/>
      <c r="H20" s="10" t="s">
        <v>12</v>
      </c>
      <c r="I20" s="10" t="s">
        <v>13</v>
      </c>
    </row>
    <row r="21" spans="1:9" ht="24.75" customHeight="1" x14ac:dyDescent="0.25">
      <c r="A21" s="53">
        <v>17</v>
      </c>
      <c r="B21" s="117" t="s">
        <v>164</v>
      </c>
      <c r="C21" s="9">
        <v>200</v>
      </c>
      <c r="D21" s="9"/>
      <c r="E21" s="9"/>
      <c r="F21" s="9"/>
      <c r="G21" s="9"/>
      <c r="H21" s="10" t="s">
        <v>12</v>
      </c>
      <c r="I21" s="10" t="s">
        <v>13</v>
      </c>
    </row>
    <row r="22" spans="1:9" ht="21" customHeight="1" x14ac:dyDescent="0.25">
      <c r="A22" s="53">
        <v>18</v>
      </c>
      <c r="B22" s="117" t="s">
        <v>165</v>
      </c>
      <c r="C22" s="9">
        <v>100</v>
      </c>
      <c r="D22" s="9"/>
      <c r="E22" s="9"/>
      <c r="F22" s="9"/>
      <c r="G22" s="9"/>
      <c r="H22" s="10" t="s">
        <v>12</v>
      </c>
      <c r="I22" s="10" t="s">
        <v>13</v>
      </c>
    </row>
    <row r="23" spans="1:9" ht="21" customHeight="1" x14ac:dyDescent="0.25">
      <c r="A23" s="53">
        <v>19</v>
      </c>
      <c r="B23" s="117" t="s">
        <v>202</v>
      </c>
      <c r="C23" s="9">
        <v>300</v>
      </c>
      <c r="D23" s="9"/>
      <c r="E23" s="9"/>
      <c r="F23" s="9"/>
      <c r="G23" s="9"/>
      <c r="H23" s="10" t="s">
        <v>12</v>
      </c>
      <c r="I23" s="10" t="s">
        <v>13</v>
      </c>
    </row>
    <row r="24" spans="1:9" x14ac:dyDescent="0.25">
      <c r="A24" s="53">
        <v>20</v>
      </c>
      <c r="B24" s="117" t="s">
        <v>270</v>
      </c>
      <c r="C24" s="9">
        <v>10</v>
      </c>
      <c r="D24" s="9"/>
      <c r="E24" s="9"/>
      <c r="F24" s="9"/>
      <c r="G24" s="9"/>
      <c r="H24" s="10" t="s">
        <v>12</v>
      </c>
      <c r="I24" s="10" t="s">
        <v>13</v>
      </c>
    </row>
    <row r="25" spans="1:9" ht="22.5" customHeight="1" x14ac:dyDescent="0.25">
      <c r="A25" s="53">
        <v>21</v>
      </c>
      <c r="B25" s="117" t="s">
        <v>166</v>
      </c>
      <c r="C25" s="9">
        <v>20</v>
      </c>
      <c r="D25" s="9"/>
      <c r="E25" s="9"/>
      <c r="F25" s="9"/>
      <c r="G25" s="9"/>
      <c r="H25" s="10" t="s">
        <v>12</v>
      </c>
      <c r="I25" s="10" t="s">
        <v>13</v>
      </c>
    </row>
    <row r="26" spans="1:9" x14ac:dyDescent="0.25">
      <c r="A26" s="42"/>
      <c r="B26" s="42" t="s">
        <v>15</v>
      </c>
      <c r="C26" s="250">
        <f>SUM(C5:C25)</f>
        <v>1425</v>
      </c>
      <c r="D26" s="18"/>
      <c r="E26" s="18"/>
      <c r="F26" s="177"/>
      <c r="G26" s="177"/>
      <c r="H26" s="18"/>
      <c r="I26" s="18"/>
    </row>
    <row r="27" spans="1:9" x14ac:dyDescent="0.25">
      <c r="A27" s="253"/>
      <c r="B27" s="253"/>
      <c r="C27" s="254"/>
      <c r="D27" s="254"/>
      <c r="E27" s="254"/>
      <c r="F27" s="255"/>
      <c r="G27" s="255"/>
      <c r="H27" s="254"/>
      <c r="I27" s="254"/>
    </row>
    <row r="28" spans="1:9" x14ac:dyDescent="0.25">
      <c r="A28" s="253"/>
      <c r="B28" s="256" t="s">
        <v>332</v>
      </c>
      <c r="C28" s="254"/>
      <c r="D28" s="254"/>
      <c r="E28" s="254"/>
      <c r="F28" s="255"/>
      <c r="G28" s="255"/>
      <c r="H28" s="254"/>
      <c r="I28" s="254"/>
    </row>
    <row r="29" spans="1:9" x14ac:dyDescent="0.25">
      <c r="A29" s="1"/>
      <c r="B29" s="1" t="s">
        <v>333</v>
      </c>
      <c r="C29" s="1"/>
      <c r="D29" s="4"/>
      <c r="E29" s="5"/>
      <c r="F29" s="4"/>
      <c r="G29" s="5"/>
      <c r="H29" s="3"/>
      <c r="I29" s="3"/>
    </row>
    <row r="30" spans="1:9" x14ac:dyDescent="0.25">
      <c r="A30" s="1"/>
      <c r="B30" s="1" t="s">
        <v>167</v>
      </c>
      <c r="C30" s="1"/>
      <c r="D30" s="4"/>
      <c r="E30" s="5"/>
      <c r="F30" s="4"/>
      <c r="G30" s="5"/>
      <c r="H30" s="3"/>
      <c r="I30" s="3"/>
    </row>
    <row r="31" spans="1:9" x14ac:dyDescent="0.25">
      <c r="A31" s="1"/>
      <c r="B31" s="1" t="s">
        <v>53</v>
      </c>
      <c r="C31" s="1"/>
      <c r="D31" s="4"/>
      <c r="E31" s="5"/>
      <c r="F31" s="4"/>
      <c r="G31" s="5"/>
      <c r="H31" s="3"/>
      <c r="I31" s="3"/>
    </row>
    <row r="32" spans="1:9" x14ac:dyDescent="0.25">
      <c r="A32" s="1"/>
      <c r="B32" s="1" t="s">
        <v>168</v>
      </c>
      <c r="C32" s="1"/>
      <c r="D32" s="4"/>
      <c r="E32" s="5"/>
      <c r="F32" s="4"/>
      <c r="G32" s="5"/>
      <c r="H32" s="3"/>
      <c r="I32" s="3"/>
    </row>
    <row r="33" spans="1:9" x14ac:dyDescent="0.25">
      <c r="A33" s="1"/>
      <c r="B33" s="1" t="s">
        <v>16</v>
      </c>
      <c r="C33" s="1"/>
      <c r="D33" s="4"/>
      <c r="E33" s="5"/>
      <c r="F33" s="4"/>
      <c r="G33" s="5"/>
      <c r="H33" s="3"/>
      <c r="I33" s="3"/>
    </row>
    <row r="34" spans="1:9" x14ac:dyDescent="0.25">
      <c r="A34" s="1"/>
      <c r="B34" s="1" t="s">
        <v>273</v>
      </c>
      <c r="C34" s="1"/>
      <c r="D34" s="4"/>
      <c r="E34" s="5"/>
      <c r="F34" s="4"/>
      <c r="G34" s="5"/>
      <c r="H34" s="3"/>
      <c r="I34" s="3"/>
    </row>
    <row r="35" spans="1:9" x14ac:dyDescent="0.25">
      <c r="A35" s="1"/>
      <c r="B35" s="1" t="s">
        <v>272</v>
      </c>
      <c r="C35" s="1"/>
      <c r="D35" s="4"/>
      <c r="E35" s="5"/>
      <c r="F35" s="4"/>
      <c r="G35" s="5"/>
      <c r="H35" s="3"/>
      <c r="I35" s="3"/>
    </row>
    <row r="36" spans="1:9" x14ac:dyDescent="0.25">
      <c r="A36" s="1"/>
      <c r="B36" s="1" t="s">
        <v>271</v>
      </c>
      <c r="C36" s="1"/>
      <c r="D36" s="4"/>
      <c r="E36" s="5"/>
      <c r="F36" s="4"/>
      <c r="G36" s="5"/>
      <c r="H36" s="3"/>
      <c r="I36" s="3"/>
    </row>
    <row r="37" spans="1:9" x14ac:dyDescent="0.25">
      <c r="A37" s="1"/>
      <c r="B37" s="1"/>
      <c r="C37" s="1"/>
      <c r="D37" s="4"/>
      <c r="E37" s="5"/>
      <c r="F37" s="4"/>
      <c r="G37" s="5"/>
      <c r="H37" s="3"/>
      <c r="I37" s="3"/>
    </row>
    <row r="38" spans="1:9" x14ac:dyDescent="0.25">
      <c r="A38" s="1"/>
      <c r="B38" s="1"/>
      <c r="C38" s="1"/>
      <c r="D38" s="4"/>
      <c r="E38" s="5"/>
      <c r="F38" s="4"/>
      <c r="G38" s="5"/>
      <c r="H38" s="3"/>
      <c r="I38" s="3"/>
    </row>
    <row r="39" spans="1:9" x14ac:dyDescent="0.25">
      <c r="A39" s="1"/>
      <c r="B39" s="1"/>
      <c r="C39" s="1"/>
      <c r="D39" s="4"/>
      <c r="E39" s="5"/>
      <c r="F39" s="4"/>
      <c r="G39" s="5"/>
      <c r="H39" s="3"/>
      <c r="I39" s="3"/>
    </row>
    <row r="40" spans="1:9" x14ac:dyDescent="0.25">
      <c r="A40" s="1"/>
      <c r="B40" s="1"/>
      <c r="C40" s="3"/>
      <c r="D40" s="175"/>
      <c r="E40" s="178"/>
      <c r="F40" s="4"/>
      <c r="G40" s="5"/>
      <c r="H40" s="1"/>
      <c r="I40" s="1"/>
    </row>
    <row r="41" spans="1:9" x14ac:dyDescent="0.25">
      <c r="A41" s="1"/>
      <c r="B41" s="1"/>
      <c r="C41" s="1"/>
      <c r="D41" s="4"/>
      <c r="E41" s="5"/>
      <c r="F41" s="4"/>
      <c r="G41" s="5"/>
      <c r="H41" s="3"/>
      <c r="I41" s="3"/>
    </row>
    <row r="42" spans="1:9" x14ac:dyDescent="0.25">
      <c r="A42" s="1"/>
      <c r="B42" s="1"/>
      <c r="C42" s="1"/>
      <c r="D42" s="4"/>
      <c r="E42" s="5"/>
      <c r="F42" s="4"/>
      <c r="G42" s="5"/>
      <c r="H42" s="3"/>
      <c r="I42" s="3"/>
    </row>
    <row r="43" spans="1:9" x14ac:dyDescent="0.25">
      <c r="A43" s="1"/>
      <c r="B43" s="1"/>
      <c r="C43" s="1"/>
      <c r="D43" s="4"/>
      <c r="E43" s="5"/>
      <c r="F43" s="4"/>
      <c r="G43" s="5"/>
      <c r="H43" s="3"/>
      <c r="I43" s="3"/>
    </row>
    <row r="44" spans="1:9" x14ac:dyDescent="0.25">
      <c r="A44" s="1"/>
      <c r="B44" s="1"/>
      <c r="C44" s="1"/>
      <c r="D44" s="4"/>
      <c r="E44" s="5"/>
      <c r="F44" s="4"/>
      <c r="G44" s="5"/>
      <c r="H44" s="3"/>
      <c r="I44" s="3"/>
    </row>
    <row r="45" spans="1:9" x14ac:dyDescent="0.25">
      <c r="A45" s="1"/>
      <c r="B45" s="1"/>
      <c r="C45" s="1"/>
      <c r="D45" s="4"/>
      <c r="E45" s="5"/>
      <c r="F45" s="4"/>
      <c r="G45" s="5"/>
      <c r="H45" s="3"/>
      <c r="I45" s="3"/>
    </row>
    <row r="46" spans="1:9" x14ac:dyDescent="0.25">
      <c r="A46" s="1"/>
      <c r="B46" s="1"/>
      <c r="C46" s="1"/>
      <c r="D46" s="4"/>
      <c r="E46" s="5"/>
      <c r="F46" s="4"/>
      <c r="G46" s="5"/>
      <c r="H46" s="3"/>
      <c r="I46" s="3"/>
    </row>
  </sheetData>
  <mergeCells count="2">
    <mergeCell ref="A2:I2"/>
    <mergeCell ref="A3:I3"/>
  </mergeCells>
  <pageMargins left="0.7" right="0.7" top="0.75" bottom="0.75" header="0.3" footer="0.3"/>
  <pageSetup paperSize="9" scale="71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topLeftCell="A22" zoomScaleSheetLayoutView="100" workbookViewId="0">
      <selection activeCell="H53" sqref="H53"/>
    </sheetView>
  </sheetViews>
  <sheetFormatPr defaultRowHeight="15" x14ac:dyDescent="0.25"/>
  <cols>
    <col min="2" max="2" width="36.28515625" customWidth="1"/>
    <col min="7" max="7" width="10.5703125" customWidth="1"/>
    <col min="8" max="8" width="18.7109375" customWidth="1"/>
    <col min="9" max="9" width="22.140625" customWidth="1"/>
  </cols>
  <sheetData>
    <row r="1" spans="1:9" ht="20.25" x14ac:dyDescent="0.3">
      <c r="A1" s="355" t="s">
        <v>169</v>
      </c>
      <c r="B1" s="355"/>
      <c r="C1" s="355"/>
      <c r="D1" s="355"/>
      <c r="E1" s="355"/>
      <c r="F1" s="179"/>
      <c r="G1" s="179"/>
      <c r="H1" s="180"/>
      <c r="I1" s="180"/>
    </row>
    <row r="2" spans="1:9" ht="20.25" x14ac:dyDescent="0.3">
      <c r="A2" s="356" t="s">
        <v>327</v>
      </c>
      <c r="B2" s="356"/>
      <c r="C2" s="356"/>
      <c r="D2" s="356"/>
      <c r="E2" s="356"/>
      <c r="F2" s="181"/>
      <c r="G2" s="181"/>
      <c r="H2" s="180"/>
      <c r="I2" s="180"/>
    </row>
    <row r="3" spans="1:9" ht="83.25" customHeight="1" x14ac:dyDescent="0.25">
      <c r="A3" s="182" t="s">
        <v>1</v>
      </c>
      <c r="B3" s="183" t="s">
        <v>2</v>
      </c>
      <c r="C3" s="183" t="s">
        <v>3</v>
      </c>
      <c r="D3" s="184" t="s">
        <v>170</v>
      </c>
      <c r="E3" s="185" t="s">
        <v>105</v>
      </c>
      <c r="F3" s="186" t="s">
        <v>171</v>
      </c>
      <c r="G3" s="186" t="s">
        <v>147</v>
      </c>
      <c r="H3" s="187" t="s">
        <v>8</v>
      </c>
      <c r="I3" s="243" t="s">
        <v>9</v>
      </c>
    </row>
    <row r="4" spans="1:9" ht="36.75" customHeight="1" x14ac:dyDescent="0.25">
      <c r="A4" s="131">
        <v>1</v>
      </c>
      <c r="B4" s="188" t="s">
        <v>172</v>
      </c>
      <c r="C4" s="14">
        <v>50</v>
      </c>
      <c r="D4" s="189"/>
      <c r="E4" s="190"/>
      <c r="F4" s="191"/>
      <c r="G4" s="191"/>
      <c r="H4" s="192" t="s">
        <v>33</v>
      </c>
      <c r="I4" s="165" t="s">
        <v>11</v>
      </c>
    </row>
    <row r="5" spans="1:9" ht="34.5" customHeight="1" x14ac:dyDescent="0.25">
      <c r="A5" s="131">
        <v>2</v>
      </c>
      <c r="B5" s="188" t="s">
        <v>173</v>
      </c>
      <c r="C5" s="14">
        <v>10</v>
      </c>
      <c r="D5" s="189"/>
      <c r="E5" s="190"/>
      <c r="F5" s="191"/>
      <c r="G5" s="191"/>
      <c r="H5" s="192" t="s">
        <v>33</v>
      </c>
      <c r="I5" s="193" t="s">
        <v>11</v>
      </c>
    </row>
    <row r="6" spans="1:9" ht="34.5" customHeight="1" x14ac:dyDescent="0.25">
      <c r="A6" s="131">
        <v>3</v>
      </c>
      <c r="B6" s="188" t="s">
        <v>174</v>
      </c>
      <c r="C6" s="14">
        <v>50</v>
      </c>
      <c r="D6" s="189"/>
      <c r="E6" s="190"/>
      <c r="F6" s="191"/>
      <c r="G6" s="191"/>
      <c r="H6" s="192" t="s">
        <v>33</v>
      </c>
      <c r="I6" s="193" t="s">
        <v>11</v>
      </c>
    </row>
    <row r="7" spans="1:9" ht="36.75" customHeight="1" x14ac:dyDescent="0.25">
      <c r="A7" s="131">
        <v>4</v>
      </c>
      <c r="B7" s="188" t="s">
        <v>296</v>
      </c>
      <c r="C7" s="14">
        <v>10</v>
      </c>
      <c r="D7" s="189"/>
      <c r="E7" s="190"/>
      <c r="F7" s="191"/>
      <c r="G7" s="191"/>
      <c r="H7" s="192" t="s">
        <v>33</v>
      </c>
      <c r="I7" s="193" t="s">
        <v>11</v>
      </c>
    </row>
    <row r="8" spans="1:9" ht="48" customHeight="1" x14ac:dyDescent="0.25">
      <c r="A8" s="131">
        <v>5</v>
      </c>
      <c r="B8" s="188" t="s">
        <v>297</v>
      </c>
      <c r="C8" s="14">
        <v>10</v>
      </c>
      <c r="D8" s="189"/>
      <c r="E8" s="190"/>
      <c r="F8" s="191"/>
      <c r="G8" s="191"/>
      <c r="H8" s="192" t="s">
        <v>33</v>
      </c>
      <c r="I8" s="193" t="s">
        <v>11</v>
      </c>
    </row>
    <row r="9" spans="1:9" ht="39" customHeight="1" x14ac:dyDescent="0.25">
      <c r="A9" s="131">
        <v>6</v>
      </c>
      <c r="B9" s="188" t="s">
        <v>298</v>
      </c>
      <c r="C9" s="14">
        <v>15</v>
      </c>
      <c r="D9" s="194"/>
      <c r="E9" s="190"/>
      <c r="F9" s="191"/>
      <c r="G9" s="191"/>
      <c r="H9" s="192" t="s">
        <v>33</v>
      </c>
      <c r="I9" s="193" t="s">
        <v>11</v>
      </c>
    </row>
    <row r="10" spans="1:9" ht="50.25" customHeight="1" x14ac:dyDescent="0.25">
      <c r="A10" s="131">
        <v>7</v>
      </c>
      <c r="B10" s="188" t="s">
        <v>175</v>
      </c>
      <c r="C10" s="14">
        <v>10</v>
      </c>
      <c r="D10" s="189"/>
      <c r="E10" s="190"/>
      <c r="F10" s="191"/>
      <c r="G10" s="191"/>
      <c r="H10" s="192" t="s">
        <v>33</v>
      </c>
      <c r="I10" s="193" t="s">
        <v>11</v>
      </c>
    </row>
    <row r="11" spans="1:9" ht="36.75" customHeight="1" x14ac:dyDescent="0.25">
      <c r="A11" s="131">
        <v>8</v>
      </c>
      <c r="B11" s="188" t="s">
        <v>176</v>
      </c>
      <c r="C11" s="14">
        <v>5</v>
      </c>
      <c r="D11" s="189"/>
      <c r="E11" s="190"/>
      <c r="F11" s="191"/>
      <c r="G11" s="191"/>
      <c r="H11" s="192" t="s">
        <v>33</v>
      </c>
      <c r="I11" s="193" t="s">
        <v>11</v>
      </c>
    </row>
    <row r="12" spans="1:9" ht="36.75" customHeight="1" x14ac:dyDescent="0.25">
      <c r="A12" s="131">
        <v>9</v>
      </c>
      <c r="B12" s="188" t="s">
        <v>177</v>
      </c>
      <c r="C12" s="14">
        <v>10</v>
      </c>
      <c r="D12" s="189"/>
      <c r="E12" s="190"/>
      <c r="F12" s="191"/>
      <c r="G12" s="191"/>
      <c r="H12" s="192" t="s">
        <v>33</v>
      </c>
      <c r="I12" s="193" t="s">
        <v>11</v>
      </c>
    </row>
    <row r="13" spans="1:9" ht="22.5" customHeight="1" x14ac:dyDescent="0.25">
      <c r="A13" s="131">
        <v>10</v>
      </c>
      <c r="B13" s="188" t="s">
        <v>178</v>
      </c>
      <c r="C13" s="14">
        <v>10</v>
      </c>
      <c r="D13" s="189"/>
      <c r="E13" s="190"/>
      <c r="F13" s="191"/>
      <c r="G13" s="191"/>
      <c r="H13" s="192" t="s">
        <v>33</v>
      </c>
      <c r="I13" s="193" t="s">
        <v>11</v>
      </c>
    </row>
    <row r="14" spans="1:9" ht="53.25" customHeight="1" x14ac:dyDescent="0.25">
      <c r="A14" s="131">
        <v>11</v>
      </c>
      <c r="B14" s="188" t="s">
        <v>179</v>
      </c>
      <c r="C14" s="14">
        <v>20</v>
      </c>
      <c r="D14" s="189"/>
      <c r="E14" s="190"/>
      <c r="F14" s="191"/>
      <c r="G14" s="191"/>
      <c r="H14" s="192" t="s">
        <v>33</v>
      </c>
      <c r="I14" s="193" t="s">
        <v>11</v>
      </c>
    </row>
    <row r="15" spans="1:9" ht="57" customHeight="1" x14ac:dyDescent="0.25">
      <c r="A15" s="131">
        <v>12</v>
      </c>
      <c r="B15" s="188" t="s">
        <v>180</v>
      </c>
      <c r="C15" s="14">
        <v>400</v>
      </c>
      <c r="D15" s="189"/>
      <c r="E15" s="190"/>
      <c r="F15" s="191"/>
      <c r="G15" s="191"/>
      <c r="H15" s="192" t="s">
        <v>33</v>
      </c>
      <c r="I15" s="193" t="s">
        <v>11</v>
      </c>
    </row>
    <row r="16" spans="1:9" ht="41.25" customHeight="1" x14ac:dyDescent="0.25">
      <c r="A16" s="131">
        <v>13</v>
      </c>
      <c r="B16" s="188" t="s">
        <v>299</v>
      </c>
      <c r="C16" s="14">
        <v>60</v>
      </c>
      <c r="D16" s="195"/>
      <c r="E16" s="190"/>
      <c r="F16" s="191"/>
      <c r="G16" s="191"/>
      <c r="H16" s="192" t="s">
        <v>33</v>
      </c>
      <c r="I16" s="193" t="s">
        <v>11</v>
      </c>
    </row>
    <row r="17" spans="1:9" ht="36.75" customHeight="1" x14ac:dyDescent="0.25">
      <c r="A17" s="131">
        <v>14</v>
      </c>
      <c r="B17" s="188" t="s">
        <v>300</v>
      </c>
      <c r="C17" s="14">
        <v>10</v>
      </c>
      <c r="D17" s="195"/>
      <c r="E17" s="190"/>
      <c r="F17" s="191"/>
      <c r="G17" s="191"/>
      <c r="H17" s="192" t="s">
        <v>33</v>
      </c>
      <c r="I17" s="193" t="s">
        <v>11</v>
      </c>
    </row>
    <row r="18" spans="1:9" ht="50.25" customHeight="1" x14ac:dyDescent="0.25">
      <c r="A18" s="131">
        <v>15</v>
      </c>
      <c r="B18" s="188" t="s">
        <v>181</v>
      </c>
      <c r="C18" s="14">
        <v>120</v>
      </c>
      <c r="D18" s="189"/>
      <c r="E18" s="190"/>
      <c r="F18" s="191"/>
      <c r="G18" s="191"/>
      <c r="H18" s="192" t="s">
        <v>33</v>
      </c>
      <c r="I18" s="193" t="s">
        <v>11</v>
      </c>
    </row>
    <row r="19" spans="1:9" ht="48.75" customHeight="1" x14ac:dyDescent="0.25">
      <c r="A19" s="131">
        <v>16</v>
      </c>
      <c r="B19" s="188" t="s">
        <v>182</v>
      </c>
      <c r="C19" s="14">
        <v>50</v>
      </c>
      <c r="D19" s="195"/>
      <c r="E19" s="190"/>
      <c r="F19" s="191"/>
      <c r="G19" s="191"/>
      <c r="H19" s="192" t="s">
        <v>33</v>
      </c>
      <c r="I19" s="193" t="s">
        <v>11</v>
      </c>
    </row>
    <row r="20" spans="1:9" ht="44.25" customHeight="1" x14ac:dyDescent="0.25">
      <c r="A20" s="131">
        <v>17</v>
      </c>
      <c r="B20" s="188" t="s">
        <v>183</v>
      </c>
      <c r="C20" s="14">
        <v>200</v>
      </c>
      <c r="D20" s="195"/>
      <c r="E20" s="190"/>
      <c r="F20" s="191"/>
      <c r="G20" s="191"/>
      <c r="H20" s="192" t="s">
        <v>33</v>
      </c>
      <c r="I20" s="193" t="s">
        <v>11</v>
      </c>
    </row>
    <row r="21" spans="1:9" ht="44.25" customHeight="1" x14ac:dyDescent="0.25">
      <c r="A21" s="131">
        <v>18</v>
      </c>
      <c r="B21" s="188" t="s">
        <v>295</v>
      </c>
      <c r="C21" s="14">
        <v>40</v>
      </c>
      <c r="D21" s="195"/>
      <c r="E21" s="190"/>
      <c r="F21" s="191"/>
      <c r="G21" s="191"/>
      <c r="H21" s="192" t="s">
        <v>33</v>
      </c>
      <c r="I21" s="193" t="s">
        <v>11</v>
      </c>
    </row>
    <row r="22" spans="1:9" ht="36" customHeight="1" x14ac:dyDescent="0.25">
      <c r="A22" s="131">
        <v>19</v>
      </c>
      <c r="B22" s="188" t="s">
        <v>294</v>
      </c>
      <c r="C22" s="14">
        <v>150</v>
      </c>
      <c r="D22" s="195"/>
      <c r="E22" s="190"/>
      <c r="F22" s="191"/>
      <c r="G22" s="191"/>
      <c r="H22" s="192" t="s">
        <v>33</v>
      </c>
      <c r="I22" s="193" t="s">
        <v>11</v>
      </c>
    </row>
    <row r="23" spans="1:9" ht="35.25" customHeight="1" x14ac:dyDescent="0.25">
      <c r="A23" s="131">
        <v>20</v>
      </c>
      <c r="B23" s="188" t="s">
        <v>184</v>
      </c>
      <c r="C23" s="14">
        <v>5</v>
      </c>
      <c r="D23" s="189"/>
      <c r="E23" s="190"/>
      <c r="F23" s="191"/>
      <c r="G23" s="191"/>
      <c r="H23" s="192" t="s">
        <v>33</v>
      </c>
      <c r="I23" s="193" t="s">
        <v>11</v>
      </c>
    </row>
    <row r="24" spans="1:9" ht="15.75" x14ac:dyDescent="0.25">
      <c r="A24" s="163">
        <v>21</v>
      </c>
      <c r="B24" s="188" t="s">
        <v>185</v>
      </c>
      <c r="C24" s="14">
        <v>20</v>
      </c>
      <c r="D24" s="195"/>
      <c r="E24" s="190"/>
      <c r="F24" s="191"/>
      <c r="G24" s="191"/>
      <c r="H24" s="192" t="s">
        <v>33</v>
      </c>
      <c r="I24" s="193" t="s">
        <v>11</v>
      </c>
    </row>
    <row r="25" spans="1:9" ht="31.5" x14ac:dyDescent="0.25">
      <c r="A25" s="131">
        <v>22</v>
      </c>
      <c r="B25" s="188" t="s">
        <v>186</v>
      </c>
      <c r="C25" s="14">
        <v>150</v>
      </c>
      <c r="D25" s="195"/>
      <c r="E25" s="190"/>
      <c r="F25" s="191"/>
      <c r="G25" s="191"/>
      <c r="H25" s="192" t="s">
        <v>33</v>
      </c>
      <c r="I25" s="193" t="s">
        <v>11</v>
      </c>
    </row>
    <row r="26" spans="1:9" ht="43.5" customHeight="1" x14ac:dyDescent="0.25">
      <c r="A26" s="131">
        <v>23</v>
      </c>
      <c r="B26" s="188" t="s">
        <v>187</v>
      </c>
      <c r="C26" s="14">
        <v>50</v>
      </c>
      <c r="D26" s="189"/>
      <c r="E26" s="190"/>
      <c r="F26" s="191"/>
      <c r="G26" s="191"/>
      <c r="H26" s="192" t="s">
        <v>33</v>
      </c>
      <c r="I26" s="193" t="s">
        <v>11</v>
      </c>
    </row>
    <row r="27" spans="1:9" ht="38.25" customHeight="1" x14ac:dyDescent="0.25">
      <c r="A27" s="131">
        <v>24</v>
      </c>
      <c r="B27" s="188" t="s">
        <v>188</v>
      </c>
      <c r="C27" s="14">
        <v>20</v>
      </c>
      <c r="D27" s="189"/>
      <c r="E27" s="190"/>
      <c r="F27" s="191"/>
      <c r="G27" s="191"/>
      <c r="H27" s="192" t="s">
        <v>33</v>
      </c>
      <c r="I27" s="193" t="s">
        <v>11</v>
      </c>
    </row>
    <row r="28" spans="1:9" ht="34.5" customHeight="1" x14ac:dyDescent="0.25">
      <c r="A28" s="131">
        <v>25</v>
      </c>
      <c r="B28" s="188" t="s">
        <v>301</v>
      </c>
      <c r="C28" s="14">
        <v>15</v>
      </c>
      <c r="D28" s="189"/>
      <c r="E28" s="190"/>
      <c r="F28" s="191"/>
      <c r="G28" s="191"/>
      <c r="H28" s="192" t="s">
        <v>33</v>
      </c>
      <c r="I28" s="193" t="s">
        <v>11</v>
      </c>
    </row>
    <row r="29" spans="1:9" ht="49.5" customHeight="1" x14ac:dyDescent="0.25">
      <c r="A29" s="131">
        <v>26</v>
      </c>
      <c r="B29" s="188" t="s">
        <v>189</v>
      </c>
      <c r="C29" s="14">
        <v>50</v>
      </c>
      <c r="D29" s="189"/>
      <c r="E29" s="190"/>
      <c r="F29" s="191"/>
      <c r="G29" s="191"/>
      <c r="H29" s="192" t="s">
        <v>33</v>
      </c>
      <c r="I29" s="193" t="s">
        <v>11</v>
      </c>
    </row>
    <row r="30" spans="1:9" ht="25.5" customHeight="1" x14ac:dyDescent="0.25">
      <c r="A30" s="131">
        <v>27</v>
      </c>
      <c r="B30" s="188" t="s">
        <v>302</v>
      </c>
      <c r="C30" s="14">
        <v>25</v>
      </c>
      <c r="D30" s="189"/>
      <c r="E30" s="190"/>
      <c r="F30" s="191"/>
      <c r="G30" s="191"/>
      <c r="H30" s="192" t="s">
        <v>33</v>
      </c>
      <c r="I30" s="193" t="s">
        <v>11</v>
      </c>
    </row>
    <row r="31" spans="1:9" ht="42" customHeight="1" x14ac:dyDescent="0.25">
      <c r="A31" s="131">
        <v>28</v>
      </c>
      <c r="B31" s="188" t="s">
        <v>190</v>
      </c>
      <c r="C31" s="14">
        <v>10</v>
      </c>
      <c r="D31" s="189"/>
      <c r="E31" s="190"/>
      <c r="F31" s="191"/>
      <c r="G31" s="191"/>
      <c r="H31" s="192" t="s">
        <v>33</v>
      </c>
      <c r="I31" s="193" t="s">
        <v>11</v>
      </c>
    </row>
    <row r="32" spans="1:9" ht="39" customHeight="1" x14ac:dyDescent="0.25">
      <c r="A32" s="131">
        <v>29</v>
      </c>
      <c r="B32" s="188" t="s">
        <v>191</v>
      </c>
      <c r="C32" s="14">
        <v>10</v>
      </c>
      <c r="D32" s="189"/>
      <c r="E32" s="190"/>
      <c r="F32" s="191"/>
      <c r="G32" s="191"/>
      <c r="H32" s="192" t="s">
        <v>33</v>
      </c>
      <c r="I32" s="193" t="s">
        <v>11</v>
      </c>
    </row>
    <row r="33" spans="1:9" ht="38.25" customHeight="1" x14ac:dyDescent="0.25">
      <c r="A33" s="131">
        <v>30</v>
      </c>
      <c r="B33" s="188" t="s">
        <v>303</v>
      </c>
      <c r="C33" s="14">
        <v>10</v>
      </c>
      <c r="D33" s="189"/>
      <c r="E33" s="190"/>
      <c r="F33" s="191"/>
      <c r="G33" s="191"/>
      <c r="H33" s="192" t="s">
        <v>33</v>
      </c>
      <c r="I33" s="193" t="s">
        <v>11</v>
      </c>
    </row>
    <row r="34" spans="1:9" ht="15.75" x14ac:dyDescent="0.25">
      <c r="A34" s="131">
        <v>31</v>
      </c>
      <c r="B34" s="188" t="s">
        <v>192</v>
      </c>
      <c r="C34" s="14">
        <v>160</v>
      </c>
      <c r="D34" s="189"/>
      <c r="E34" s="190"/>
      <c r="F34" s="191"/>
      <c r="G34" s="191"/>
      <c r="H34" s="192" t="s">
        <v>33</v>
      </c>
      <c r="I34" s="193" t="s">
        <v>13</v>
      </c>
    </row>
    <row r="35" spans="1:9" ht="15.75" x14ac:dyDescent="0.25">
      <c r="A35" s="131">
        <v>32</v>
      </c>
      <c r="B35" s="188" t="s">
        <v>193</v>
      </c>
      <c r="C35" s="14">
        <v>160</v>
      </c>
      <c r="D35" s="189"/>
      <c r="E35" s="190"/>
      <c r="F35" s="191"/>
      <c r="G35" s="191"/>
      <c r="H35" s="192" t="s">
        <v>33</v>
      </c>
      <c r="I35" s="193" t="s">
        <v>13</v>
      </c>
    </row>
    <row r="36" spans="1:9" ht="32.25" customHeight="1" x14ac:dyDescent="0.25">
      <c r="A36" s="131">
        <v>33</v>
      </c>
      <c r="B36" s="188" t="s">
        <v>311</v>
      </c>
      <c r="C36" s="14">
        <v>10</v>
      </c>
      <c r="D36" s="189"/>
      <c r="E36" s="190"/>
      <c r="F36" s="191"/>
      <c r="G36" s="191"/>
      <c r="H36" s="192"/>
      <c r="I36" s="193"/>
    </row>
    <row r="37" spans="1:9" ht="47.25" x14ac:dyDescent="0.25">
      <c r="A37" s="131">
        <v>34</v>
      </c>
      <c r="B37" s="188" t="s">
        <v>194</v>
      </c>
      <c r="C37" s="14">
        <v>120</v>
      </c>
      <c r="D37" s="189"/>
      <c r="E37" s="190"/>
      <c r="F37" s="191"/>
      <c r="G37" s="191"/>
      <c r="H37" s="192" t="s">
        <v>33</v>
      </c>
      <c r="I37" s="193" t="s">
        <v>11</v>
      </c>
    </row>
    <row r="38" spans="1:9" ht="39.75" customHeight="1" x14ac:dyDescent="0.25">
      <c r="A38" s="131">
        <v>35</v>
      </c>
      <c r="B38" s="188" t="s">
        <v>304</v>
      </c>
      <c r="C38" s="14">
        <v>10</v>
      </c>
      <c r="D38" s="189"/>
      <c r="E38" s="190"/>
      <c r="F38" s="191"/>
      <c r="G38" s="191"/>
      <c r="H38" s="192" t="s">
        <v>33</v>
      </c>
      <c r="I38" s="193" t="s">
        <v>11</v>
      </c>
    </row>
    <row r="39" spans="1:9" ht="45" customHeight="1" x14ac:dyDescent="0.25">
      <c r="A39" s="131">
        <v>36</v>
      </c>
      <c r="B39" s="188" t="s">
        <v>195</v>
      </c>
      <c r="C39" s="14">
        <v>120</v>
      </c>
      <c r="D39" s="194"/>
      <c r="E39" s="190"/>
      <c r="F39" s="191"/>
      <c r="G39" s="191"/>
      <c r="H39" s="192" t="s">
        <v>33</v>
      </c>
      <c r="I39" s="193" t="s">
        <v>11</v>
      </c>
    </row>
    <row r="40" spans="1:9" ht="49.5" customHeight="1" x14ac:dyDescent="0.25">
      <c r="A40" s="131">
        <v>37</v>
      </c>
      <c r="B40" s="188" t="s">
        <v>196</v>
      </c>
      <c r="C40" s="14">
        <v>100</v>
      </c>
      <c r="D40" s="189"/>
      <c r="E40" s="190"/>
      <c r="F40" s="191"/>
      <c r="G40" s="191"/>
      <c r="H40" s="192" t="s">
        <v>33</v>
      </c>
      <c r="I40" s="193" t="s">
        <v>11</v>
      </c>
    </row>
    <row r="41" spans="1:9" ht="24" customHeight="1" x14ac:dyDescent="0.25">
      <c r="A41" s="131">
        <v>38</v>
      </c>
      <c r="B41" s="188" t="s">
        <v>197</v>
      </c>
      <c r="C41" s="14">
        <v>15</v>
      </c>
      <c r="D41" s="189"/>
      <c r="E41" s="190"/>
      <c r="F41" s="191"/>
      <c r="G41" s="191"/>
      <c r="H41" s="192" t="s">
        <v>33</v>
      </c>
      <c r="I41" s="193" t="s">
        <v>11</v>
      </c>
    </row>
    <row r="42" spans="1:9" ht="43.5" customHeight="1" x14ac:dyDescent="0.25">
      <c r="A42" s="246">
        <v>39</v>
      </c>
      <c r="B42" s="248" t="s">
        <v>251</v>
      </c>
      <c r="C42" s="247">
        <v>100</v>
      </c>
      <c r="D42" s="245"/>
      <c r="E42" s="190"/>
      <c r="F42" s="191"/>
      <c r="G42" s="191"/>
      <c r="H42" s="192" t="s">
        <v>33</v>
      </c>
      <c r="I42" s="192" t="s">
        <v>11</v>
      </c>
    </row>
    <row r="43" spans="1:9" ht="51.75" customHeight="1" x14ac:dyDescent="0.25">
      <c r="A43" s="244">
        <v>40</v>
      </c>
      <c r="B43" s="248" t="s">
        <v>252</v>
      </c>
      <c r="C43" s="247">
        <v>50</v>
      </c>
      <c r="D43" s="245"/>
      <c r="E43" s="190"/>
      <c r="F43" s="191"/>
      <c r="G43" s="191"/>
      <c r="H43" s="192" t="s">
        <v>33</v>
      </c>
      <c r="I43" s="192" t="s">
        <v>11</v>
      </c>
    </row>
    <row r="44" spans="1:9" ht="15.75" x14ac:dyDescent="0.25">
      <c r="A44" s="196"/>
      <c r="B44" s="197" t="s">
        <v>59</v>
      </c>
      <c r="C44" s="198">
        <f>SUM(C4:C43)</f>
        <v>2440</v>
      </c>
      <c r="D44" s="199"/>
      <c r="E44" s="200"/>
      <c r="F44" s="200"/>
      <c r="G44" s="200"/>
      <c r="H44" s="201"/>
      <c r="I44" s="201"/>
    </row>
    <row r="45" spans="1:9" x14ac:dyDescent="0.25">
      <c r="A45" s="30"/>
      <c r="B45" s="30"/>
      <c r="C45" s="30"/>
      <c r="D45" s="30"/>
      <c r="E45" s="30"/>
      <c r="F45" s="30"/>
      <c r="G45" s="30"/>
      <c r="H45" s="30"/>
      <c r="I45" s="30"/>
    </row>
    <row r="46" spans="1:9" x14ac:dyDescent="0.25">
      <c r="E46" s="202"/>
      <c r="F46" s="202"/>
      <c r="G46" s="202"/>
    </row>
    <row r="47" spans="1:9" x14ac:dyDescent="0.25">
      <c r="A47" t="s">
        <v>305</v>
      </c>
      <c r="E47" s="202"/>
      <c r="F47" s="202"/>
      <c r="G47" s="202"/>
    </row>
    <row r="48" spans="1:9" x14ac:dyDescent="0.25">
      <c r="A48" t="s">
        <v>306</v>
      </c>
      <c r="E48" s="202"/>
      <c r="F48" s="202"/>
      <c r="G48" s="202"/>
    </row>
    <row r="49" spans="1:7" x14ac:dyDescent="0.25">
      <c r="A49" t="s">
        <v>307</v>
      </c>
      <c r="E49" s="202"/>
      <c r="F49" s="202"/>
      <c r="G49" s="202"/>
    </row>
    <row r="50" spans="1:7" x14ac:dyDescent="0.25">
      <c r="A50" s="49" t="s">
        <v>309</v>
      </c>
      <c r="B50" s="203"/>
      <c r="D50" s="125"/>
      <c r="E50" s="202"/>
      <c r="F50" s="202"/>
      <c r="G50" s="202"/>
    </row>
    <row r="51" spans="1:7" x14ac:dyDescent="0.25">
      <c r="A51" t="s">
        <v>332</v>
      </c>
      <c r="D51" s="125"/>
      <c r="E51" s="202"/>
      <c r="F51" s="202"/>
      <c r="G51" s="202"/>
    </row>
    <row r="52" spans="1:7" x14ac:dyDescent="0.25">
      <c r="A52" t="s">
        <v>333</v>
      </c>
      <c r="D52" s="125"/>
      <c r="E52" s="202"/>
      <c r="F52" s="202"/>
      <c r="G52" s="202"/>
    </row>
    <row r="53" spans="1:7" x14ac:dyDescent="0.25">
      <c r="D53" s="125"/>
      <c r="E53" s="202"/>
      <c r="F53" s="202"/>
      <c r="G53" s="202"/>
    </row>
    <row r="54" spans="1:7" x14ac:dyDescent="0.25">
      <c r="D54" s="125"/>
      <c r="E54" s="202"/>
      <c r="F54" s="202"/>
      <c r="G54" s="202"/>
    </row>
    <row r="55" spans="1:7" x14ac:dyDescent="0.25">
      <c r="D55" s="125"/>
    </row>
    <row r="56" spans="1:7" x14ac:dyDescent="0.25">
      <c r="D56" s="125"/>
    </row>
    <row r="57" spans="1:7" x14ac:dyDescent="0.25">
      <c r="D57" s="125"/>
    </row>
    <row r="58" spans="1:7" x14ac:dyDescent="0.25">
      <c r="A58" t="s">
        <v>199</v>
      </c>
      <c r="D58" s="125"/>
    </row>
    <row r="59" spans="1:7" x14ac:dyDescent="0.25">
      <c r="D59" s="125"/>
    </row>
    <row r="60" spans="1:7" x14ac:dyDescent="0.25">
      <c r="C60" s="125"/>
      <c r="D60" s="125"/>
    </row>
    <row r="61" spans="1:7" x14ac:dyDescent="0.25">
      <c r="C61" s="125"/>
      <c r="D61" s="125"/>
    </row>
    <row r="62" spans="1:7" x14ac:dyDescent="0.25">
      <c r="C62" s="125"/>
      <c r="D62" s="125"/>
    </row>
    <row r="63" spans="1:7" x14ac:dyDescent="0.25">
      <c r="C63" s="125"/>
      <c r="D63" s="125"/>
    </row>
    <row r="64" spans="1:7" x14ac:dyDescent="0.25">
      <c r="C64" s="125"/>
      <c r="D64" s="125"/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view="pageBreakPreview" topLeftCell="A36" zoomScaleSheetLayoutView="100" workbookViewId="0">
      <selection activeCell="C76" sqref="C76"/>
    </sheetView>
  </sheetViews>
  <sheetFormatPr defaultRowHeight="15" x14ac:dyDescent="0.25"/>
  <cols>
    <col min="2" max="2" width="37.140625" customWidth="1"/>
    <col min="4" max="4" width="11" customWidth="1"/>
    <col min="5" max="5" width="12.42578125" customWidth="1"/>
    <col min="6" max="7" width="11.42578125" customWidth="1"/>
    <col min="9" max="9" width="16.28515625" customWidth="1"/>
    <col min="10" max="10" width="23.5703125" customWidth="1"/>
  </cols>
  <sheetData>
    <row r="1" spans="1:10" ht="20.25" x14ac:dyDescent="0.3">
      <c r="A1" s="355" t="s">
        <v>328</v>
      </c>
      <c r="B1" s="355"/>
      <c r="C1" s="355"/>
      <c r="D1" s="355"/>
      <c r="E1" s="204"/>
      <c r="F1" s="204"/>
      <c r="G1" s="180"/>
      <c r="H1" s="205"/>
    </row>
    <row r="2" spans="1:10" ht="20.25" x14ac:dyDescent="0.3">
      <c r="A2" s="356" t="s">
        <v>329</v>
      </c>
      <c r="B2" s="356"/>
      <c r="C2" s="356"/>
      <c r="D2" s="356"/>
      <c r="E2" s="204"/>
      <c r="F2" s="204"/>
      <c r="G2" s="180"/>
      <c r="H2" s="205"/>
    </row>
    <row r="3" spans="1:10" ht="75" x14ac:dyDescent="0.25">
      <c r="A3" s="206" t="s">
        <v>1</v>
      </c>
      <c r="B3" s="207" t="s">
        <v>2</v>
      </c>
      <c r="C3" s="207" t="s">
        <v>3</v>
      </c>
      <c r="D3" s="208" t="s">
        <v>200</v>
      </c>
      <c r="E3" s="209" t="s">
        <v>21</v>
      </c>
      <c r="F3" s="210" t="s">
        <v>6</v>
      </c>
      <c r="G3" s="211" t="s">
        <v>201</v>
      </c>
      <c r="H3" s="212" t="s">
        <v>23</v>
      </c>
      <c r="I3" s="213" t="s">
        <v>8</v>
      </c>
      <c r="J3" s="214" t="s">
        <v>9</v>
      </c>
    </row>
    <row r="4" spans="1:10" ht="15.75" x14ac:dyDescent="0.25">
      <c r="A4" s="163" t="s">
        <v>70</v>
      </c>
      <c r="B4" s="188" t="s">
        <v>290</v>
      </c>
      <c r="C4" s="165">
        <v>15</v>
      </c>
      <c r="D4" s="215"/>
      <c r="E4" s="216"/>
      <c r="F4" s="217"/>
      <c r="G4" s="218"/>
      <c r="H4" s="191"/>
      <c r="I4" s="219" t="s">
        <v>33</v>
      </c>
      <c r="J4" s="219" t="s">
        <v>11</v>
      </c>
    </row>
    <row r="5" spans="1:10" ht="15.75" x14ac:dyDescent="0.25">
      <c r="A5" s="163" t="s">
        <v>254</v>
      </c>
      <c r="B5" s="249" t="s">
        <v>255</v>
      </c>
      <c r="C5" s="165">
        <v>150</v>
      </c>
      <c r="D5" s="215"/>
      <c r="E5" s="216"/>
      <c r="F5" s="217"/>
      <c r="G5" s="218"/>
      <c r="H5" s="191"/>
      <c r="I5" s="219" t="s">
        <v>33</v>
      </c>
      <c r="J5" s="219" t="s">
        <v>256</v>
      </c>
    </row>
    <row r="6" spans="1:10" ht="34.5" customHeight="1" x14ac:dyDescent="0.25">
      <c r="A6" s="163">
        <v>3</v>
      </c>
      <c r="B6" s="188" t="s">
        <v>203</v>
      </c>
      <c r="C6" s="165">
        <v>10</v>
      </c>
      <c r="D6" s="215"/>
      <c r="E6" s="191"/>
      <c r="F6" s="15"/>
      <c r="G6" s="191"/>
      <c r="H6" s="15"/>
      <c r="I6" s="219" t="s">
        <v>33</v>
      </c>
      <c r="J6" s="219" t="s">
        <v>11</v>
      </c>
    </row>
    <row r="7" spans="1:10" ht="15.75" x14ac:dyDescent="0.25">
      <c r="A7" s="163">
        <v>4</v>
      </c>
      <c r="B7" s="188" t="s">
        <v>204</v>
      </c>
      <c r="C7" s="166">
        <v>150</v>
      </c>
      <c r="D7" s="222"/>
      <c r="E7" s="191"/>
      <c r="F7" s="191"/>
      <c r="G7" s="220"/>
      <c r="H7" s="191"/>
      <c r="I7" s="219" t="s">
        <v>33</v>
      </c>
      <c r="J7" s="219" t="s">
        <v>40</v>
      </c>
    </row>
    <row r="8" spans="1:10" ht="15.75" x14ac:dyDescent="0.25">
      <c r="A8" s="163">
        <v>5</v>
      </c>
      <c r="B8" s="188" t="s">
        <v>205</v>
      </c>
      <c r="C8" s="166">
        <v>600</v>
      </c>
      <c r="D8" s="223"/>
      <c r="E8" s="224"/>
      <c r="F8" s="217"/>
      <c r="G8" s="225"/>
      <c r="H8" s="191"/>
      <c r="I8" s="219" t="s">
        <v>33</v>
      </c>
      <c r="J8" s="219" t="s">
        <v>11</v>
      </c>
    </row>
    <row r="9" spans="1:10" ht="15.75" x14ac:dyDescent="0.25">
      <c r="A9" s="163">
        <v>6</v>
      </c>
      <c r="B9" s="226" t="s">
        <v>206</v>
      </c>
      <c r="C9" s="165">
        <v>20</v>
      </c>
      <c r="D9" s="223"/>
      <c r="E9" s="224"/>
      <c r="F9" s="217"/>
      <c r="G9" s="225"/>
      <c r="H9" s="191"/>
      <c r="I9" s="219" t="s">
        <v>33</v>
      </c>
      <c r="J9" s="219" t="s">
        <v>11</v>
      </c>
    </row>
    <row r="10" spans="1:10" ht="15.75" x14ac:dyDescent="0.25">
      <c r="A10" s="163">
        <v>7</v>
      </c>
      <c r="B10" s="188" t="s">
        <v>207</v>
      </c>
      <c r="C10" s="166">
        <v>10</v>
      </c>
      <c r="D10" s="223"/>
      <c r="E10" s="224"/>
      <c r="F10" s="217"/>
      <c r="G10" s="221"/>
      <c r="H10" s="191"/>
      <c r="I10" s="219" t="s">
        <v>33</v>
      </c>
      <c r="J10" s="219" t="s">
        <v>11</v>
      </c>
    </row>
    <row r="11" spans="1:10" ht="15.75" x14ac:dyDescent="0.25">
      <c r="A11" s="163">
        <v>8</v>
      </c>
      <c r="B11" s="188" t="s">
        <v>289</v>
      </c>
      <c r="C11" s="166">
        <v>80</v>
      </c>
      <c r="D11" s="223"/>
      <c r="E11" s="224"/>
      <c r="F11" s="217"/>
      <c r="G11" s="221"/>
      <c r="H11" s="191"/>
      <c r="I11" s="219" t="s">
        <v>33</v>
      </c>
      <c r="J11" s="219" t="s">
        <v>11</v>
      </c>
    </row>
    <row r="12" spans="1:10" ht="15.75" x14ac:dyDescent="0.25">
      <c r="A12" s="163">
        <v>9</v>
      </c>
      <c r="B12" s="188" t="s">
        <v>208</v>
      </c>
      <c r="C12" s="166">
        <v>50</v>
      </c>
      <c r="D12" s="223"/>
      <c r="E12" s="224"/>
      <c r="F12" s="217"/>
      <c r="G12" s="221"/>
      <c r="H12" s="191"/>
      <c r="I12" s="219" t="s">
        <v>33</v>
      </c>
      <c r="J12" s="219" t="s">
        <v>11</v>
      </c>
    </row>
    <row r="13" spans="1:10" ht="15.75" x14ac:dyDescent="0.25">
      <c r="A13" s="163">
        <v>10</v>
      </c>
      <c r="B13" s="188" t="s">
        <v>209</v>
      </c>
      <c r="C13" s="166">
        <v>450</v>
      </c>
      <c r="D13" s="223"/>
      <c r="E13" s="217"/>
      <c r="F13" s="217"/>
      <c r="G13" s="220"/>
      <c r="H13" s="191"/>
      <c r="I13" s="219" t="s">
        <v>33</v>
      </c>
      <c r="J13" s="219" t="s">
        <v>11</v>
      </c>
    </row>
    <row r="14" spans="1:10" ht="15.75" x14ac:dyDescent="0.25">
      <c r="A14" s="163">
        <v>11</v>
      </c>
      <c r="B14" s="188" t="s">
        <v>210</v>
      </c>
      <c r="C14" s="166">
        <v>30</v>
      </c>
      <c r="D14" s="223"/>
      <c r="E14" s="217"/>
      <c r="F14" s="217"/>
      <c r="G14" s="220"/>
      <c r="H14" s="191"/>
      <c r="I14" s="219" t="s">
        <v>33</v>
      </c>
      <c r="J14" s="219" t="s">
        <v>11</v>
      </c>
    </row>
    <row r="15" spans="1:10" ht="15.75" x14ac:dyDescent="0.25">
      <c r="A15" s="163">
        <v>12</v>
      </c>
      <c r="B15" s="188" t="s">
        <v>211</v>
      </c>
      <c r="C15" s="166">
        <v>150</v>
      </c>
      <c r="D15" s="223"/>
      <c r="E15" s="224"/>
      <c r="F15" s="217"/>
      <c r="G15" s="221"/>
      <c r="H15" s="191"/>
      <c r="I15" s="219" t="s">
        <v>33</v>
      </c>
      <c r="J15" s="219" t="s">
        <v>11</v>
      </c>
    </row>
    <row r="16" spans="1:10" ht="15.75" x14ac:dyDescent="0.25">
      <c r="A16" s="163">
        <v>13</v>
      </c>
      <c r="B16" s="188" t="s">
        <v>212</v>
      </c>
      <c r="C16" s="166">
        <v>400</v>
      </c>
      <c r="D16" s="223"/>
      <c r="E16" s="227"/>
      <c r="F16" s="217"/>
      <c r="G16" s="220"/>
      <c r="H16" s="191"/>
      <c r="I16" s="219" t="s">
        <v>33</v>
      </c>
      <c r="J16" s="219" t="s">
        <v>11</v>
      </c>
    </row>
    <row r="17" spans="1:10" ht="15.75" x14ac:dyDescent="0.25">
      <c r="A17" s="163">
        <v>14</v>
      </c>
      <c r="B17" s="188" t="s">
        <v>213</v>
      </c>
      <c r="C17" s="166">
        <v>40</v>
      </c>
      <c r="D17" s="222"/>
      <c r="E17" s="227"/>
      <c r="F17" s="217"/>
      <c r="G17" s="220"/>
      <c r="H17" s="191"/>
      <c r="I17" s="219" t="s">
        <v>33</v>
      </c>
      <c r="J17" s="219" t="s">
        <v>11</v>
      </c>
    </row>
    <row r="18" spans="1:10" ht="15.75" x14ac:dyDescent="0.25">
      <c r="A18" s="163">
        <v>15</v>
      </c>
      <c r="B18" s="188" t="s">
        <v>214</v>
      </c>
      <c r="C18" s="166">
        <v>25</v>
      </c>
      <c r="D18" s="223"/>
      <c r="E18" s="217"/>
      <c r="F18" s="217"/>
      <c r="G18" s="220"/>
      <c r="H18" s="191"/>
      <c r="I18" s="219" t="s">
        <v>33</v>
      </c>
      <c r="J18" s="219" t="s">
        <v>11</v>
      </c>
    </row>
    <row r="19" spans="1:10" ht="25.5" customHeight="1" x14ac:dyDescent="0.25">
      <c r="A19" s="163">
        <v>16</v>
      </c>
      <c r="B19" s="188" t="s">
        <v>215</v>
      </c>
      <c r="C19" s="166">
        <v>400</v>
      </c>
      <c r="D19" s="223"/>
      <c r="E19" s="217"/>
      <c r="F19" s="217"/>
      <c r="G19" s="220"/>
      <c r="H19" s="191"/>
      <c r="I19" s="219" t="s">
        <v>33</v>
      </c>
      <c r="J19" s="219" t="s">
        <v>11</v>
      </c>
    </row>
    <row r="20" spans="1:10" ht="15.75" x14ac:dyDescent="0.25">
      <c r="A20" s="163">
        <v>17</v>
      </c>
      <c r="B20" s="188" t="s">
        <v>291</v>
      </c>
      <c r="C20" s="166">
        <v>10</v>
      </c>
      <c r="D20" s="223"/>
      <c r="E20" s="217"/>
      <c r="F20" s="217"/>
      <c r="G20" s="220"/>
      <c r="H20" s="191"/>
      <c r="I20" s="219" t="s">
        <v>33</v>
      </c>
      <c r="J20" s="219" t="s">
        <v>11</v>
      </c>
    </row>
    <row r="21" spans="1:10" ht="32.25" customHeight="1" x14ac:dyDescent="0.25">
      <c r="A21" s="163">
        <v>18</v>
      </c>
      <c r="B21" s="188" t="s">
        <v>216</v>
      </c>
      <c r="C21" s="166">
        <v>20</v>
      </c>
      <c r="D21" s="223"/>
      <c r="E21" s="217"/>
      <c r="F21" s="217"/>
      <c r="G21" s="220"/>
      <c r="H21" s="191"/>
      <c r="I21" s="219" t="s">
        <v>33</v>
      </c>
      <c r="J21" s="219" t="s">
        <v>11</v>
      </c>
    </row>
    <row r="22" spans="1:10" ht="36.75" customHeight="1" x14ac:dyDescent="0.25">
      <c r="A22" s="163">
        <v>19</v>
      </c>
      <c r="B22" s="188" t="s">
        <v>217</v>
      </c>
      <c r="C22" s="166">
        <v>100</v>
      </c>
      <c r="D22" s="228"/>
      <c r="E22" s="217"/>
      <c r="F22" s="217"/>
      <c r="G22" s="220"/>
      <c r="H22" s="191"/>
      <c r="I22" s="219" t="s">
        <v>33</v>
      </c>
      <c r="J22" s="219" t="s">
        <v>11</v>
      </c>
    </row>
    <row r="23" spans="1:10" ht="25.5" customHeight="1" x14ac:dyDescent="0.25">
      <c r="A23" s="163">
        <v>20</v>
      </c>
      <c r="B23" s="188" t="s">
        <v>218</v>
      </c>
      <c r="C23" s="166">
        <v>50</v>
      </c>
      <c r="D23" s="223"/>
      <c r="E23" s="217"/>
      <c r="F23" s="217"/>
      <c r="G23" s="220"/>
      <c r="H23" s="191"/>
      <c r="I23" s="219" t="s">
        <v>33</v>
      </c>
      <c r="J23" s="219" t="s">
        <v>11</v>
      </c>
    </row>
    <row r="24" spans="1:10" ht="15.75" x14ac:dyDescent="0.25">
      <c r="A24" s="163">
        <v>21</v>
      </c>
      <c r="B24" s="188" t="s">
        <v>219</v>
      </c>
      <c r="C24" s="166">
        <v>30</v>
      </c>
      <c r="D24" s="223"/>
      <c r="E24" s="217"/>
      <c r="F24" s="217"/>
      <c r="G24" s="220"/>
      <c r="H24" s="191"/>
      <c r="I24" s="219" t="s">
        <v>33</v>
      </c>
      <c r="J24" s="219" t="s">
        <v>11</v>
      </c>
    </row>
    <row r="25" spans="1:10" ht="15.75" x14ac:dyDescent="0.25">
      <c r="A25" s="163">
        <v>22</v>
      </c>
      <c r="B25" s="188" t="s">
        <v>220</v>
      </c>
      <c r="C25" s="166">
        <v>20</v>
      </c>
      <c r="D25" s="228"/>
      <c r="E25" s="217"/>
      <c r="F25" s="217"/>
      <c r="G25" s="229"/>
      <c r="H25" s="191"/>
      <c r="I25" s="219" t="s">
        <v>33</v>
      </c>
      <c r="J25" s="219" t="s">
        <v>11</v>
      </c>
    </row>
    <row r="26" spans="1:10" ht="15.75" x14ac:dyDescent="0.25">
      <c r="A26" s="163">
        <v>23</v>
      </c>
      <c r="B26" s="188" t="s">
        <v>221</v>
      </c>
      <c r="C26" s="166">
        <v>150</v>
      </c>
      <c r="D26" s="228"/>
      <c r="E26" s="217"/>
      <c r="F26" s="217"/>
      <c r="G26" s="229"/>
      <c r="H26" s="191"/>
      <c r="I26" s="219" t="s">
        <v>33</v>
      </c>
      <c r="J26" s="219" t="s">
        <v>11</v>
      </c>
    </row>
    <row r="27" spans="1:10" ht="28.5" customHeight="1" x14ac:dyDescent="0.25">
      <c r="A27" s="163">
        <v>24</v>
      </c>
      <c r="B27" s="188" t="s">
        <v>222</v>
      </c>
      <c r="C27" s="166">
        <v>30</v>
      </c>
      <c r="D27" s="223"/>
      <c r="E27" s="217"/>
      <c r="F27" s="217"/>
      <c r="G27" s="229"/>
      <c r="H27" s="191"/>
      <c r="I27" s="219" t="s">
        <v>33</v>
      </c>
      <c r="J27" s="219" t="s">
        <v>11</v>
      </c>
    </row>
    <row r="28" spans="1:10" ht="28.5" customHeight="1" x14ac:dyDescent="0.25">
      <c r="A28" s="163">
        <v>25</v>
      </c>
      <c r="B28" s="188" t="s">
        <v>223</v>
      </c>
      <c r="C28" s="166">
        <v>800</v>
      </c>
      <c r="D28" s="223"/>
      <c r="E28" s="217"/>
      <c r="F28" s="217"/>
      <c r="G28" s="229"/>
      <c r="H28" s="191"/>
      <c r="I28" s="219" t="s">
        <v>33</v>
      </c>
      <c r="J28" s="219" t="s">
        <v>11</v>
      </c>
    </row>
    <row r="29" spans="1:10" ht="31.5" customHeight="1" x14ac:dyDescent="0.25">
      <c r="A29" s="163">
        <v>26</v>
      </c>
      <c r="B29" s="188" t="s">
        <v>224</v>
      </c>
      <c r="C29" s="166">
        <v>300</v>
      </c>
      <c r="D29" s="222"/>
      <c r="E29" s="217"/>
      <c r="F29" s="217"/>
      <c r="G29" s="220"/>
      <c r="H29" s="191"/>
      <c r="I29" s="219" t="s">
        <v>33</v>
      </c>
      <c r="J29" s="219" t="s">
        <v>11</v>
      </c>
    </row>
    <row r="30" spans="1:10" ht="39" customHeight="1" x14ac:dyDescent="0.25">
      <c r="A30" s="163">
        <v>27</v>
      </c>
      <c r="B30" s="188" t="s">
        <v>225</v>
      </c>
      <c r="C30" s="166">
        <v>100</v>
      </c>
      <c r="D30" s="223"/>
      <c r="E30" s="217"/>
      <c r="F30" s="217"/>
      <c r="G30" s="229"/>
      <c r="H30" s="191"/>
      <c r="I30" s="219" t="s">
        <v>33</v>
      </c>
      <c r="J30" s="219" t="s">
        <v>11</v>
      </c>
    </row>
    <row r="31" spans="1:10" ht="39.75" customHeight="1" x14ac:dyDescent="0.25">
      <c r="A31" s="163">
        <v>28</v>
      </c>
      <c r="B31" s="188" t="s">
        <v>226</v>
      </c>
      <c r="C31" s="166">
        <v>50</v>
      </c>
      <c r="D31" s="223"/>
      <c r="E31" s="217"/>
      <c r="F31" s="217"/>
      <c r="G31" s="220"/>
      <c r="H31" s="191"/>
      <c r="I31" s="219" t="s">
        <v>33</v>
      </c>
      <c r="J31" s="219" t="s">
        <v>11</v>
      </c>
    </row>
    <row r="32" spans="1:10" ht="27" customHeight="1" x14ac:dyDescent="0.25">
      <c r="A32" s="163">
        <v>29</v>
      </c>
      <c r="B32" s="188" t="s">
        <v>284</v>
      </c>
      <c r="C32" s="166">
        <v>250</v>
      </c>
      <c r="D32" s="223"/>
      <c r="E32" s="217"/>
      <c r="F32" s="217"/>
      <c r="G32" s="229"/>
      <c r="H32" s="191"/>
      <c r="I32" s="219" t="s">
        <v>33</v>
      </c>
      <c r="J32" s="219" t="s">
        <v>11</v>
      </c>
    </row>
    <row r="33" spans="1:10" ht="42.75" customHeight="1" x14ac:dyDescent="0.25">
      <c r="A33" s="163">
        <v>30</v>
      </c>
      <c r="B33" s="188" t="s">
        <v>227</v>
      </c>
      <c r="C33" s="166">
        <v>30</v>
      </c>
      <c r="D33" s="223"/>
      <c r="E33" s="217"/>
      <c r="F33" s="217"/>
      <c r="G33" s="220"/>
      <c r="H33" s="191"/>
      <c r="I33" s="219" t="s">
        <v>33</v>
      </c>
      <c r="J33" s="219" t="s">
        <v>11</v>
      </c>
    </row>
    <row r="34" spans="1:10" ht="37.5" customHeight="1" x14ac:dyDescent="0.25">
      <c r="A34" s="163">
        <v>31</v>
      </c>
      <c r="B34" s="188" t="s">
        <v>228</v>
      </c>
      <c r="C34" s="166">
        <v>20</v>
      </c>
      <c r="D34" s="223"/>
      <c r="E34" s="191"/>
      <c r="F34" s="191"/>
      <c r="G34" s="191"/>
      <c r="H34" s="191"/>
      <c r="I34" s="219" t="s">
        <v>33</v>
      </c>
      <c r="J34" s="219" t="s">
        <v>11</v>
      </c>
    </row>
    <row r="35" spans="1:10" ht="29.25" customHeight="1" x14ac:dyDescent="0.25">
      <c r="A35" s="163">
        <v>32</v>
      </c>
      <c r="B35" s="188" t="s">
        <v>229</v>
      </c>
      <c r="C35" s="166">
        <v>10</v>
      </c>
      <c r="D35" s="223"/>
      <c r="E35" s="217"/>
      <c r="F35" s="217"/>
      <c r="G35" s="229"/>
      <c r="H35" s="191"/>
      <c r="I35" s="219" t="s">
        <v>33</v>
      </c>
      <c r="J35" s="219" t="s">
        <v>11</v>
      </c>
    </row>
    <row r="36" spans="1:10" ht="45" customHeight="1" x14ac:dyDescent="0.25">
      <c r="A36" s="163">
        <v>33</v>
      </c>
      <c r="B36" s="188" t="s">
        <v>230</v>
      </c>
      <c r="C36" s="166">
        <v>20</v>
      </c>
      <c r="D36" s="223"/>
      <c r="E36" s="217"/>
      <c r="F36" s="217"/>
      <c r="G36" s="229"/>
      <c r="H36" s="191"/>
      <c r="I36" s="219" t="s">
        <v>33</v>
      </c>
      <c r="J36" s="219" t="s">
        <v>11</v>
      </c>
    </row>
    <row r="37" spans="1:10" ht="36" customHeight="1" x14ac:dyDescent="0.25">
      <c r="A37" s="163">
        <v>34</v>
      </c>
      <c r="B37" s="188" t="s">
        <v>231</v>
      </c>
      <c r="C37" s="166">
        <v>60</v>
      </c>
      <c r="D37" s="223"/>
      <c r="E37" s="217"/>
      <c r="F37" s="217"/>
      <c r="G37" s="229"/>
      <c r="H37" s="191"/>
      <c r="I37" s="219" t="s">
        <v>33</v>
      </c>
      <c r="J37" s="219" t="s">
        <v>11</v>
      </c>
    </row>
    <row r="38" spans="1:10" ht="34.5" customHeight="1" x14ac:dyDescent="0.25">
      <c r="A38" s="163">
        <v>35</v>
      </c>
      <c r="B38" s="188" t="s">
        <v>232</v>
      </c>
      <c r="C38" s="166">
        <v>100</v>
      </c>
      <c r="D38" s="223"/>
      <c r="E38" s="217"/>
      <c r="F38" s="217"/>
      <c r="G38" s="229"/>
      <c r="H38" s="191"/>
      <c r="I38" s="219" t="s">
        <v>33</v>
      </c>
      <c r="J38" s="219" t="s">
        <v>11</v>
      </c>
    </row>
    <row r="39" spans="1:10" ht="31.5" customHeight="1" x14ac:dyDescent="0.25">
      <c r="A39" s="163">
        <v>36</v>
      </c>
      <c r="B39" s="188" t="s">
        <v>233</v>
      </c>
      <c r="C39" s="166">
        <v>50</v>
      </c>
      <c r="D39" s="223"/>
      <c r="E39" s="217"/>
      <c r="F39" s="217"/>
      <c r="G39" s="229"/>
      <c r="H39" s="191"/>
      <c r="I39" s="219" t="s">
        <v>33</v>
      </c>
      <c r="J39" s="219" t="s">
        <v>11</v>
      </c>
    </row>
    <row r="40" spans="1:10" ht="24" customHeight="1" x14ac:dyDescent="0.25">
      <c r="A40" s="163">
        <v>37</v>
      </c>
      <c r="B40" s="188" t="s">
        <v>234</v>
      </c>
      <c r="C40" s="166">
        <v>50</v>
      </c>
      <c r="D40" s="223"/>
      <c r="E40" s="217"/>
      <c r="F40" s="217"/>
      <c r="G40" s="229"/>
      <c r="H40" s="191"/>
      <c r="I40" s="219" t="s">
        <v>33</v>
      </c>
      <c r="J40" s="219" t="s">
        <v>11</v>
      </c>
    </row>
    <row r="41" spans="1:10" ht="69" customHeight="1" x14ac:dyDescent="0.25">
      <c r="A41" s="163">
        <v>38</v>
      </c>
      <c r="B41" s="188" t="s">
        <v>235</v>
      </c>
      <c r="C41" s="166">
        <v>50</v>
      </c>
      <c r="D41" s="223"/>
      <c r="E41" s="217"/>
      <c r="F41" s="217"/>
      <c r="G41" s="229"/>
      <c r="H41" s="191"/>
      <c r="I41" s="219" t="s">
        <v>33</v>
      </c>
      <c r="J41" s="219" t="s">
        <v>11</v>
      </c>
    </row>
    <row r="42" spans="1:10" ht="53.25" customHeight="1" x14ac:dyDescent="0.25">
      <c r="A42" s="163">
        <v>39</v>
      </c>
      <c r="B42" s="188" t="s">
        <v>236</v>
      </c>
      <c r="C42" s="166">
        <v>50</v>
      </c>
      <c r="D42" s="223"/>
      <c r="E42" s="217"/>
      <c r="F42" s="217"/>
      <c r="G42" s="229"/>
      <c r="H42" s="191"/>
      <c r="I42" s="219" t="s">
        <v>33</v>
      </c>
      <c r="J42" s="219" t="s">
        <v>11</v>
      </c>
    </row>
    <row r="43" spans="1:10" ht="15.75" x14ac:dyDescent="0.25">
      <c r="A43" s="163">
        <v>40</v>
      </c>
      <c r="B43" s="188" t="s">
        <v>237</v>
      </c>
      <c r="C43" s="166">
        <v>10</v>
      </c>
      <c r="D43" s="223"/>
      <c r="E43" s="217"/>
      <c r="F43" s="217"/>
      <c r="G43" s="229"/>
      <c r="H43" s="191"/>
      <c r="I43" s="219" t="s">
        <v>33</v>
      </c>
      <c r="J43" s="219" t="s">
        <v>11</v>
      </c>
    </row>
    <row r="44" spans="1:10" ht="22.5" customHeight="1" x14ac:dyDescent="0.25">
      <c r="A44" s="163">
        <v>41</v>
      </c>
      <c r="B44" s="188" t="s">
        <v>238</v>
      </c>
      <c r="C44" s="166">
        <v>10</v>
      </c>
      <c r="D44" s="222"/>
      <c r="E44" s="217"/>
      <c r="F44" s="217"/>
      <c r="G44" s="229"/>
      <c r="H44" s="191"/>
      <c r="I44" s="219" t="s">
        <v>33</v>
      </c>
      <c r="J44" s="219" t="s">
        <v>11</v>
      </c>
    </row>
    <row r="45" spans="1:10" ht="24" customHeight="1" x14ac:dyDescent="0.25">
      <c r="A45" s="163">
        <v>42</v>
      </c>
      <c r="B45" s="188" t="s">
        <v>287</v>
      </c>
      <c r="C45" s="166">
        <v>50</v>
      </c>
      <c r="D45" s="222"/>
      <c r="E45" s="217"/>
      <c r="F45" s="217"/>
      <c r="G45" s="229"/>
      <c r="H45" s="191"/>
      <c r="I45" s="219" t="s">
        <v>33</v>
      </c>
      <c r="J45" s="219" t="s">
        <v>11</v>
      </c>
    </row>
    <row r="46" spans="1:10" ht="23.25" customHeight="1" x14ac:dyDescent="0.25">
      <c r="A46" s="163">
        <v>43</v>
      </c>
      <c r="B46" s="188" t="s">
        <v>239</v>
      </c>
      <c r="C46" s="166">
        <v>15</v>
      </c>
      <c r="D46" s="223"/>
      <c r="E46" s="217"/>
      <c r="F46" s="217"/>
      <c r="G46" s="229"/>
      <c r="H46" s="191"/>
      <c r="I46" s="219" t="s">
        <v>33</v>
      </c>
      <c r="J46" s="219" t="s">
        <v>11</v>
      </c>
    </row>
    <row r="47" spans="1:10" ht="28.5" customHeight="1" x14ac:dyDescent="0.25">
      <c r="A47" s="163">
        <v>44</v>
      </c>
      <c r="B47" s="188" t="s">
        <v>240</v>
      </c>
      <c r="C47" s="166">
        <v>20</v>
      </c>
      <c r="D47" s="223"/>
      <c r="E47" s="217"/>
      <c r="F47" s="217"/>
      <c r="G47" s="229"/>
      <c r="H47" s="191"/>
      <c r="I47" s="219" t="s">
        <v>33</v>
      </c>
      <c r="J47" s="219" t="s">
        <v>11</v>
      </c>
    </row>
    <row r="48" spans="1:10" ht="31.5" customHeight="1" x14ac:dyDescent="0.25">
      <c r="A48" s="163">
        <v>45</v>
      </c>
      <c r="B48" s="188" t="s">
        <v>288</v>
      </c>
      <c r="C48" s="166">
        <v>10</v>
      </c>
      <c r="D48" s="223"/>
      <c r="E48" s="217"/>
      <c r="F48" s="217"/>
      <c r="G48" s="220"/>
      <c r="H48" s="191"/>
      <c r="I48" s="219" t="s">
        <v>33</v>
      </c>
      <c r="J48" s="219" t="s">
        <v>11</v>
      </c>
    </row>
    <row r="49" spans="1:10" ht="24" customHeight="1" x14ac:dyDescent="0.25">
      <c r="A49" s="163">
        <v>46</v>
      </c>
      <c r="B49" s="188" t="s">
        <v>285</v>
      </c>
      <c r="C49" s="166">
        <v>250</v>
      </c>
      <c r="D49" s="223"/>
      <c r="E49" s="217"/>
      <c r="F49" s="217"/>
      <c r="G49" s="220"/>
      <c r="H49" s="191"/>
      <c r="I49" s="219" t="s">
        <v>33</v>
      </c>
      <c r="J49" s="219" t="s">
        <v>11</v>
      </c>
    </row>
    <row r="50" spans="1:10" ht="27" customHeight="1" x14ac:dyDescent="0.25">
      <c r="A50" s="163">
        <v>47</v>
      </c>
      <c r="B50" s="188" t="s">
        <v>241</v>
      </c>
      <c r="C50" s="166">
        <v>50</v>
      </c>
      <c r="D50" s="223"/>
      <c r="E50" s="217"/>
      <c r="F50" s="217"/>
      <c r="G50" s="225"/>
      <c r="H50" s="191"/>
      <c r="I50" s="219" t="s">
        <v>33</v>
      </c>
      <c r="J50" s="219" t="s">
        <v>11</v>
      </c>
    </row>
    <row r="51" spans="1:10" ht="30.75" customHeight="1" x14ac:dyDescent="0.25">
      <c r="A51" s="163">
        <v>48</v>
      </c>
      <c r="B51" s="188" t="s">
        <v>242</v>
      </c>
      <c r="C51" s="166">
        <v>80</v>
      </c>
      <c r="D51" s="223"/>
      <c r="E51" s="217"/>
      <c r="F51" s="217"/>
      <c r="G51" s="229"/>
      <c r="H51" s="191"/>
      <c r="I51" s="219" t="s">
        <v>33</v>
      </c>
      <c r="J51" s="219" t="s">
        <v>11</v>
      </c>
    </row>
    <row r="52" spans="1:10" ht="36" customHeight="1" x14ac:dyDescent="0.25">
      <c r="A52" s="163">
        <v>49</v>
      </c>
      <c r="B52" s="188" t="s">
        <v>243</v>
      </c>
      <c r="C52" s="166">
        <v>10</v>
      </c>
      <c r="D52" s="223"/>
      <c r="E52" s="217"/>
      <c r="F52" s="217"/>
      <c r="G52" s="220"/>
      <c r="H52" s="191"/>
      <c r="I52" s="219" t="s">
        <v>33</v>
      </c>
      <c r="J52" s="219" t="s">
        <v>11</v>
      </c>
    </row>
    <row r="53" spans="1:10" ht="29.25" customHeight="1" x14ac:dyDescent="0.25">
      <c r="A53" s="163">
        <v>50</v>
      </c>
      <c r="B53" s="188" t="s">
        <v>244</v>
      </c>
      <c r="C53" s="166">
        <v>10</v>
      </c>
      <c r="D53" s="223"/>
      <c r="E53" s="217"/>
      <c r="F53" s="217"/>
      <c r="G53" s="229"/>
      <c r="H53" s="191"/>
      <c r="I53" s="219" t="s">
        <v>33</v>
      </c>
      <c r="J53" s="219" t="s">
        <v>11</v>
      </c>
    </row>
    <row r="54" spans="1:10" ht="24.75" customHeight="1" x14ac:dyDescent="0.25">
      <c r="A54" s="163">
        <v>51</v>
      </c>
      <c r="B54" s="188" t="s">
        <v>245</v>
      </c>
      <c r="C54" s="166">
        <v>10</v>
      </c>
      <c r="D54" s="223"/>
      <c r="E54" s="217"/>
      <c r="F54" s="217"/>
      <c r="G54" s="229"/>
      <c r="H54" s="191"/>
      <c r="I54" s="219" t="s">
        <v>33</v>
      </c>
      <c r="J54" s="219" t="s">
        <v>11</v>
      </c>
    </row>
    <row r="55" spans="1:10" ht="18" customHeight="1" x14ac:dyDescent="0.25">
      <c r="A55" s="163">
        <v>52</v>
      </c>
      <c r="B55" s="188" t="s">
        <v>286</v>
      </c>
      <c r="C55" s="166">
        <v>50</v>
      </c>
      <c r="D55" s="223"/>
      <c r="E55" s="217"/>
      <c r="F55" s="217"/>
      <c r="G55" s="229"/>
      <c r="H55" s="191"/>
      <c r="I55" s="219" t="s">
        <v>33</v>
      </c>
      <c r="J55" s="219" t="s">
        <v>11</v>
      </c>
    </row>
    <row r="56" spans="1:10" ht="18" customHeight="1" x14ac:dyDescent="0.25">
      <c r="A56" s="163">
        <v>53</v>
      </c>
      <c r="B56" s="188" t="s">
        <v>246</v>
      </c>
      <c r="C56" s="166">
        <v>25</v>
      </c>
      <c r="D56" s="223"/>
      <c r="E56" s="217"/>
      <c r="F56" s="217"/>
      <c r="G56" s="229"/>
      <c r="H56" s="191"/>
      <c r="I56" s="219" t="s">
        <v>33</v>
      </c>
      <c r="J56" s="219" t="s">
        <v>11</v>
      </c>
    </row>
    <row r="57" spans="1:10" ht="18" customHeight="1" x14ac:dyDescent="0.25">
      <c r="A57" s="163">
        <v>54</v>
      </c>
      <c r="B57" s="188" t="s">
        <v>247</v>
      </c>
      <c r="C57" s="166">
        <v>150</v>
      </c>
      <c r="D57" s="223"/>
      <c r="E57" s="217"/>
      <c r="F57" s="217"/>
      <c r="G57" s="229"/>
      <c r="H57" s="191"/>
      <c r="I57" s="219" t="s">
        <v>33</v>
      </c>
      <c r="J57" s="219" t="s">
        <v>11</v>
      </c>
    </row>
    <row r="58" spans="1:10" ht="18" customHeight="1" x14ac:dyDescent="0.25">
      <c r="A58" s="163">
        <v>55</v>
      </c>
      <c r="B58" s="188" t="s">
        <v>310</v>
      </c>
      <c r="C58" s="166">
        <v>200</v>
      </c>
      <c r="D58" s="223"/>
      <c r="E58" s="217"/>
      <c r="F58" s="217"/>
      <c r="G58" s="229"/>
      <c r="H58" s="191"/>
      <c r="I58" s="219"/>
      <c r="J58" s="219"/>
    </row>
    <row r="59" spans="1:10" ht="18.75" customHeight="1" x14ac:dyDescent="0.25">
      <c r="A59" s="163">
        <v>56</v>
      </c>
      <c r="B59" s="188" t="s">
        <v>292</v>
      </c>
      <c r="C59" s="166">
        <v>150</v>
      </c>
      <c r="D59" s="223"/>
      <c r="E59" s="217"/>
      <c r="F59" s="217"/>
      <c r="G59" s="230"/>
      <c r="H59" s="191"/>
      <c r="I59" s="219" t="s">
        <v>33</v>
      </c>
      <c r="J59" s="219" t="s">
        <v>11</v>
      </c>
    </row>
    <row r="60" spans="1:10" ht="18.75" customHeight="1" x14ac:dyDescent="0.25">
      <c r="A60" s="163">
        <v>57</v>
      </c>
      <c r="B60" s="188" t="s">
        <v>293</v>
      </c>
      <c r="C60" s="166">
        <v>50</v>
      </c>
      <c r="D60" s="223"/>
      <c r="E60" s="217"/>
      <c r="F60" s="217"/>
      <c r="G60" s="230"/>
      <c r="H60" s="191"/>
      <c r="I60" s="219" t="s">
        <v>33</v>
      </c>
      <c r="J60" s="219" t="s">
        <v>11</v>
      </c>
    </row>
    <row r="61" spans="1:10" ht="18.75" customHeight="1" x14ac:dyDescent="0.25">
      <c r="A61" s="163">
        <v>58</v>
      </c>
      <c r="B61" s="188" t="s">
        <v>293</v>
      </c>
      <c r="C61" s="166">
        <v>50</v>
      </c>
      <c r="D61" s="223"/>
      <c r="E61" s="217"/>
      <c r="F61" s="217"/>
      <c r="G61" s="230"/>
      <c r="H61" s="191"/>
      <c r="I61" s="219" t="s">
        <v>33</v>
      </c>
      <c r="J61" s="219" t="s">
        <v>11</v>
      </c>
    </row>
    <row r="62" spans="1:10" ht="18.75" customHeight="1" x14ac:dyDescent="0.25">
      <c r="A62" s="163">
        <v>59</v>
      </c>
      <c r="B62" s="188" t="s">
        <v>89</v>
      </c>
      <c r="C62" s="166">
        <v>50</v>
      </c>
      <c r="D62" s="223"/>
      <c r="E62" s="217"/>
      <c r="F62" s="217"/>
      <c r="G62" s="230"/>
      <c r="H62" s="191"/>
      <c r="I62" s="219" t="s">
        <v>33</v>
      </c>
      <c r="J62" s="219" t="s">
        <v>11</v>
      </c>
    </row>
    <row r="63" spans="1:10" ht="24" customHeight="1" x14ac:dyDescent="0.25">
      <c r="A63" s="163"/>
      <c r="B63" s="251" t="s">
        <v>59</v>
      </c>
      <c r="C63" s="252">
        <f>SUM(C4:C62)</f>
        <v>6180</v>
      </c>
      <c r="D63" s="231"/>
      <c r="E63" s="232"/>
      <c r="F63" s="232"/>
      <c r="G63" s="233"/>
      <c r="H63" s="201"/>
      <c r="I63" s="219" t="s">
        <v>33</v>
      </c>
      <c r="J63" s="219" t="s">
        <v>11</v>
      </c>
    </row>
    <row r="66" spans="2:9" x14ac:dyDescent="0.25">
      <c r="B66" t="s">
        <v>198</v>
      </c>
    </row>
    <row r="67" spans="2:9" x14ac:dyDescent="0.25">
      <c r="B67" s="257" t="s">
        <v>129</v>
      </c>
      <c r="C67" s="203"/>
      <c r="D67" s="234"/>
      <c r="E67" s="50"/>
      <c r="F67" s="51"/>
      <c r="G67" s="203"/>
      <c r="H67" s="203"/>
    </row>
    <row r="68" spans="2:9" x14ac:dyDescent="0.25">
      <c r="B68" s="49" t="s">
        <v>308</v>
      </c>
      <c r="C68" s="203"/>
      <c r="D68" s="234"/>
      <c r="E68" s="50"/>
      <c r="F68" s="51"/>
      <c r="G68" s="203"/>
      <c r="H68" s="203"/>
    </row>
    <row r="69" spans="2:9" x14ac:dyDescent="0.25">
      <c r="B69" s="49" t="s">
        <v>248</v>
      </c>
      <c r="C69" s="203"/>
      <c r="D69" s="234"/>
      <c r="E69" s="50"/>
      <c r="F69" s="51"/>
      <c r="G69" s="203"/>
      <c r="H69" s="203"/>
    </row>
    <row r="70" spans="2:9" x14ac:dyDescent="0.25">
      <c r="B70" s="49" t="s">
        <v>332</v>
      </c>
      <c r="C70" s="203"/>
      <c r="D70" s="234"/>
      <c r="E70" s="50"/>
      <c r="F70" s="51"/>
      <c r="G70" s="203"/>
      <c r="H70" s="203"/>
      <c r="I70" s="49"/>
    </row>
    <row r="71" spans="2:9" x14ac:dyDescent="0.25">
      <c r="B71" s="235" t="s">
        <v>333</v>
      </c>
      <c r="C71" s="236"/>
      <c r="D71" s="237"/>
      <c r="E71" s="238"/>
      <c r="F71" s="239"/>
      <c r="G71" s="236"/>
      <c r="H71" s="236"/>
      <c r="I71" s="74"/>
    </row>
    <row r="72" spans="2:9" x14ac:dyDescent="0.25">
      <c r="B72" s="74"/>
      <c r="C72" s="236"/>
      <c r="D72" s="237"/>
      <c r="E72" s="238"/>
      <c r="F72" s="239"/>
      <c r="G72" s="236"/>
      <c r="H72" s="236"/>
      <c r="I72" s="74"/>
    </row>
    <row r="73" spans="2:9" x14ac:dyDescent="0.25">
      <c r="B73" s="240"/>
      <c r="C73" s="236"/>
      <c r="D73" s="237"/>
      <c r="E73" s="238"/>
      <c r="F73" s="239"/>
      <c r="G73" s="236"/>
      <c r="H73" s="236"/>
      <c r="I73" s="74"/>
    </row>
    <row r="74" spans="2:9" x14ac:dyDescent="0.25">
      <c r="B74" s="240"/>
      <c r="C74" s="236"/>
      <c r="D74" s="237"/>
      <c r="E74" s="238"/>
      <c r="F74" s="239"/>
      <c r="G74" s="236"/>
      <c r="H74" s="236"/>
      <c r="I74" s="74"/>
    </row>
    <row r="75" spans="2:9" x14ac:dyDescent="0.25">
      <c r="B75" s="240"/>
      <c r="C75" s="241"/>
      <c r="D75" s="241"/>
      <c r="E75" s="240"/>
      <c r="F75" s="240"/>
      <c r="G75" s="241"/>
      <c r="H75" s="241"/>
      <c r="I75" s="74"/>
    </row>
    <row r="79" spans="2:9" x14ac:dyDescent="0.25">
      <c r="B79" t="s">
        <v>249</v>
      </c>
      <c r="H79" t="s">
        <v>250</v>
      </c>
    </row>
  </sheetData>
  <mergeCells count="2">
    <mergeCell ref="A1:D1"/>
    <mergeCell ref="A2:D2"/>
  </mergeCells>
  <pageMargins left="0.7" right="0.7" top="0.75" bottom="0.75" header="0.3" footer="0.3"/>
  <pageSetup paperSize="9" scale="58" fitToHeight="0"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A19" workbookViewId="0">
      <selection activeCell="S10" sqref="S10"/>
    </sheetView>
  </sheetViews>
  <sheetFormatPr defaultRowHeight="15" x14ac:dyDescent="0.25"/>
  <cols>
    <col min="1" max="1" width="6.28515625" customWidth="1"/>
    <col min="2" max="2" width="31" customWidth="1"/>
    <col min="3" max="3" width="13.28515625" customWidth="1"/>
    <col min="8" max="8" width="14.5703125" customWidth="1"/>
    <col min="9" max="9" width="15.42578125" customWidth="1"/>
  </cols>
  <sheetData>
    <row r="1" spans="1:9" x14ac:dyDescent="0.25">
      <c r="A1" s="258"/>
      <c r="B1" s="259" t="s">
        <v>0</v>
      </c>
      <c r="C1" s="258"/>
      <c r="D1" s="260"/>
      <c r="E1" s="261"/>
      <c r="F1" s="261"/>
      <c r="G1" s="261"/>
      <c r="H1" s="258"/>
      <c r="I1" s="258"/>
    </row>
    <row r="2" spans="1:9" x14ac:dyDescent="0.25">
      <c r="A2" s="357" t="s">
        <v>335</v>
      </c>
      <c r="B2" s="358"/>
      <c r="C2" s="358"/>
      <c r="D2" s="358"/>
      <c r="E2" s="358"/>
      <c r="F2" s="358"/>
      <c r="G2" s="358"/>
      <c r="H2" s="358"/>
      <c r="I2" s="359"/>
    </row>
    <row r="3" spans="1:9" x14ac:dyDescent="0.25">
      <c r="A3" s="360" t="s">
        <v>336</v>
      </c>
      <c r="B3" s="361"/>
      <c r="C3" s="361"/>
      <c r="D3" s="361"/>
      <c r="E3" s="361"/>
      <c r="F3" s="361"/>
      <c r="G3" s="361"/>
      <c r="H3" s="361"/>
      <c r="I3" s="362"/>
    </row>
    <row r="4" spans="1:9" ht="51" x14ac:dyDescent="0.2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262" t="s">
        <v>8</v>
      </c>
      <c r="I4" s="159" t="s">
        <v>9</v>
      </c>
    </row>
    <row r="5" spans="1:9" x14ac:dyDescent="0.25">
      <c r="A5" s="263"/>
      <c r="B5" s="264" t="s">
        <v>337</v>
      </c>
      <c r="C5" s="265"/>
      <c r="D5" s="266"/>
      <c r="E5" s="267"/>
      <c r="F5" s="267"/>
      <c r="G5" s="268"/>
      <c r="H5" s="269"/>
      <c r="I5" s="269"/>
    </row>
    <row r="6" spans="1:9" ht="63.75" customHeight="1" x14ac:dyDescent="0.25">
      <c r="A6" s="263">
        <v>1</v>
      </c>
      <c r="B6" s="265" t="s">
        <v>338</v>
      </c>
      <c r="C6" s="265">
        <v>100</v>
      </c>
      <c r="D6" s="266"/>
      <c r="E6" s="267"/>
      <c r="F6" s="270"/>
      <c r="G6" s="271"/>
      <c r="H6" s="272" t="s">
        <v>10</v>
      </c>
      <c r="I6" s="269" t="s">
        <v>11</v>
      </c>
    </row>
    <row r="7" spans="1:9" ht="56.25" customHeight="1" x14ac:dyDescent="0.25">
      <c r="A7" s="263">
        <v>2</v>
      </c>
      <c r="B7" s="265" t="s">
        <v>339</v>
      </c>
      <c r="C7" s="265">
        <v>100</v>
      </c>
      <c r="D7" s="266"/>
      <c r="E7" s="273"/>
      <c r="F7" s="274"/>
      <c r="G7" s="275"/>
      <c r="H7" s="272" t="s">
        <v>10</v>
      </c>
      <c r="I7" s="269" t="s">
        <v>11</v>
      </c>
    </row>
    <row r="8" spans="1:9" ht="63" customHeight="1" x14ac:dyDescent="0.25">
      <c r="A8" s="263">
        <v>3</v>
      </c>
      <c r="B8" s="265" t="s">
        <v>340</v>
      </c>
      <c r="C8" s="265">
        <v>80</v>
      </c>
      <c r="D8" s="266"/>
      <c r="E8" s="267"/>
      <c r="F8" s="270"/>
      <c r="G8" s="276"/>
      <c r="H8" s="277" t="s">
        <v>10</v>
      </c>
      <c r="I8" s="278" t="s">
        <v>11</v>
      </c>
    </row>
    <row r="9" spans="1:9" ht="72" customHeight="1" x14ac:dyDescent="0.25">
      <c r="A9" s="263">
        <v>4</v>
      </c>
      <c r="B9" s="265" t="s">
        <v>341</v>
      </c>
      <c r="C9" s="265">
        <v>20</v>
      </c>
      <c r="D9" s="266"/>
      <c r="E9" s="267"/>
      <c r="F9" s="270"/>
      <c r="G9" s="279"/>
      <c r="H9" s="280" t="s">
        <v>10</v>
      </c>
      <c r="I9" s="281" t="s">
        <v>11</v>
      </c>
    </row>
    <row r="10" spans="1:9" ht="66" customHeight="1" x14ac:dyDescent="0.25">
      <c r="A10" s="263">
        <v>5</v>
      </c>
      <c r="B10" s="265" t="s">
        <v>342</v>
      </c>
      <c r="C10" s="265">
        <v>40</v>
      </c>
      <c r="D10" s="266"/>
      <c r="E10" s="267"/>
      <c r="F10" s="267"/>
      <c r="G10" s="282"/>
      <c r="H10" s="283" t="s">
        <v>10</v>
      </c>
      <c r="I10" s="278" t="s">
        <v>11</v>
      </c>
    </row>
    <row r="11" spans="1:9" ht="65.25" customHeight="1" x14ac:dyDescent="0.25">
      <c r="A11" s="263">
        <v>6</v>
      </c>
      <c r="B11" s="265" t="s">
        <v>343</v>
      </c>
      <c r="C11" s="265">
        <v>40</v>
      </c>
      <c r="D11" s="266"/>
      <c r="E11" s="267"/>
      <c r="F11" s="267"/>
      <c r="G11" s="270"/>
      <c r="H11" s="283" t="s">
        <v>10</v>
      </c>
      <c r="I11" s="278" t="s">
        <v>11</v>
      </c>
    </row>
    <row r="12" spans="1:9" ht="53.25" customHeight="1" x14ac:dyDescent="0.25">
      <c r="A12" s="263">
        <v>7</v>
      </c>
      <c r="B12" s="265" t="s">
        <v>344</v>
      </c>
      <c r="C12" s="265">
        <v>40</v>
      </c>
      <c r="D12" s="266"/>
      <c r="E12" s="267"/>
      <c r="F12" s="267"/>
      <c r="G12" s="270"/>
      <c r="H12" s="283" t="s">
        <v>10</v>
      </c>
      <c r="I12" s="278" t="s">
        <v>11</v>
      </c>
    </row>
    <row r="13" spans="1:9" ht="42" customHeight="1" x14ac:dyDescent="0.25">
      <c r="A13" s="263">
        <v>8</v>
      </c>
      <c r="B13" s="265" t="s">
        <v>345</v>
      </c>
      <c r="C13" s="265">
        <v>40</v>
      </c>
      <c r="D13" s="266"/>
      <c r="E13" s="267"/>
      <c r="F13" s="267"/>
      <c r="G13" s="270"/>
      <c r="H13" s="283" t="s">
        <v>10</v>
      </c>
      <c r="I13" s="278" t="s">
        <v>11</v>
      </c>
    </row>
    <row r="14" spans="1:9" ht="64.5" customHeight="1" x14ac:dyDescent="0.25">
      <c r="A14" s="263">
        <v>9</v>
      </c>
      <c r="B14" s="265" t="s">
        <v>346</v>
      </c>
      <c r="C14" s="265">
        <v>40</v>
      </c>
      <c r="D14" s="266"/>
      <c r="E14" s="267"/>
      <c r="F14" s="267"/>
      <c r="G14" s="270"/>
      <c r="H14" s="283" t="s">
        <v>10</v>
      </c>
      <c r="I14" s="278" t="s">
        <v>11</v>
      </c>
    </row>
    <row r="15" spans="1:9" ht="64.5" customHeight="1" x14ac:dyDescent="0.25">
      <c r="A15" s="263">
        <v>10</v>
      </c>
      <c r="B15" s="265" t="s">
        <v>347</v>
      </c>
      <c r="C15" s="265">
        <v>40</v>
      </c>
      <c r="D15" s="266"/>
      <c r="E15" s="267"/>
      <c r="F15" s="267"/>
      <c r="G15" s="270"/>
      <c r="H15" s="283" t="s">
        <v>10</v>
      </c>
      <c r="I15" s="278" t="s">
        <v>11</v>
      </c>
    </row>
    <row r="16" spans="1:9" ht="72" customHeight="1" x14ac:dyDescent="0.25">
      <c r="A16" s="263">
        <v>11</v>
      </c>
      <c r="B16" s="265" t="s">
        <v>348</v>
      </c>
      <c r="C16" s="265">
        <v>40</v>
      </c>
      <c r="D16" s="266"/>
      <c r="E16" s="267"/>
      <c r="F16" s="267"/>
      <c r="G16" s="270"/>
      <c r="H16" s="284" t="s">
        <v>10</v>
      </c>
      <c r="I16" s="278" t="s">
        <v>11</v>
      </c>
    </row>
    <row r="17" spans="1:9" ht="68.25" customHeight="1" x14ac:dyDescent="0.25">
      <c r="A17" s="263">
        <v>12</v>
      </c>
      <c r="B17" s="265" t="s">
        <v>349</v>
      </c>
      <c r="C17" s="265">
        <v>40</v>
      </c>
      <c r="D17" s="266"/>
      <c r="E17" s="267"/>
      <c r="F17" s="267"/>
      <c r="G17" s="270"/>
      <c r="H17" s="285" t="s">
        <v>10</v>
      </c>
      <c r="I17" s="278" t="s">
        <v>11</v>
      </c>
    </row>
    <row r="18" spans="1:9" x14ac:dyDescent="0.25">
      <c r="A18" s="263">
        <v>13</v>
      </c>
      <c r="B18" s="286" t="s">
        <v>350</v>
      </c>
      <c r="C18" s="287">
        <v>200</v>
      </c>
      <c r="D18" s="288"/>
      <c r="E18" s="289"/>
      <c r="F18" s="289"/>
      <c r="G18" s="289"/>
      <c r="H18" s="290" t="s">
        <v>10</v>
      </c>
      <c r="I18" s="291" t="s">
        <v>11</v>
      </c>
    </row>
    <row r="19" spans="1:9" ht="53.25" customHeight="1" x14ac:dyDescent="0.25">
      <c r="A19" s="292">
        <v>14</v>
      </c>
      <c r="B19" s="293" t="s">
        <v>351</v>
      </c>
      <c r="C19" s="294">
        <v>20</v>
      </c>
      <c r="D19" s="295"/>
      <c r="E19" s="296"/>
      <c r="F19" s="297"/>
      <c r="G19" s="298"/>
      <c r="H19" s="299" t="s">
        <v>10</v>
      </c>
      <c r="I19" s="278" t="s">
        <v>11</v>
      </c>
    </row>
    <row r="20" spans="1:9" ht="41.25" customHeight="1" x14ac:dyDescent="0.25">
      <c r="A20" s="300">
        <v>15</v>
      </c>
      <c r="B20" s="285" t="s">
        <v>352</v>
      </c>
      <c r="C20" s="287">
        <v>20</v>
      </c>
      <c r="D20" s="288"/>
      <c r="E20" s="289"/>
      <c r="F20" s="289"/>
      <c r="G20" s="289"/>
      <c r="H20" s="285" t="s">
        <v>33</v>
      </c>
      <c r="I20" s="287" t="s">
        <v>353</v>
      </c>
    </row>
    <row r="21" spans="1:9" ht="45" customHeight="1" x14ac:dyDescent="0.25">
      <c r="A21" s="300">
        <v>16</v>
      </c>
      <c r="B21" s="285" t="s">
        <v>354</v>
      </c>
      <c r="C21" s="287">
        <v>20</v>
      </c>
      <c r="D21" s="288"/>
      <c r="E21" s="289"/>
      <c r="F21" s="289"/>
      <c r="G21" s="289"/>
      <c r="H21" s="285" t="s">
        <v>33</v>
      </c>
      <c r="I21" s="287" t="s">
        <v>353</v>
      </c>
    </row>
    <row r="22" spans="1:9" ht="40.5" customHeight="1" x14ac:dyDescent="0.25">
      <c r="A22" s="300">
        <v>17</v>
      </c>
      <c r="B22" s="285" t="s">
        <v>355</v>
      </c>
      <c r="C22" s="287">
        <v>20</v>
      </c>
      <c r="D22" s="288"/>
      <c r="E22" s="289"/>
      <c r="F22" s="289"/>
      <c r="G22" s="289"/>
      <c r="H22" s="285" t="s">
        <v>33</v>
      </c>
      <c r="I22" s="287" t="s">
        <v>353</v>
      </c>
    </row>
    <row r="23" spans="1:9" x14ac:dyDescent="0.25">
      <c r="A23" s="301"/>
      <c r="B23" s="302" t="s">
        <v>356</v>
      </c>
      <c r="C23" s="290"/>
      <c r="D23" s="303"/>
      <c r="E23" s="304"/>
      <c r="F23" s="304"/>
      <c r="G23" s="305"/>
      <c r="H23" s="306"/>
      <c r="I23" s="307"/>
    </row>
    <row r="24" spans="1:9" ht="52.5" customHeight="1" x14ac:dyDescent="0.25">
      <c r="A24" s="263">
        <v>1</v>
      </c>
      <c r="B24" s="265" t="s">
        <v>357</v>
      </c>
      <c r="C24" s="265">
        <v>250</v>
      </c>
      <c r="D24" s="266"/>
      <c r="E24" s="267"/>
      <c r="F24" s="270"/>
      <c r="G24" s="308"/>
      <c r="H24" s="309" t="s">
        <v>10</v>
      </c>
      <c r="I24" s="310" t="s">
        <v>358</v>
      </c>
    </row>
    <row r="25" spans="1:9" ht="46.5" customHeight="1" x14ac:dyDescent="0.25">
      <c r="A25" s="263">
        <v>2</v>
      </c>
      <c r="B25" s="265" t="s">
        <v>359</v>
      </c>
      <c r="C25" s="265">
        <v>250</v>
      </c>
      <c r="D25" s="311"/>
      <c r="E25" s="267"/>
      <c r="F25" s="270"/>
      <c r="G25" s="308"/>
      <c r="H25" s="309" t="s">
        <v>10</v>
      </c>
      <c r="I25" s="310" t="s">
        <v>358</v>
      </c>
    </row>
    <row r="26" spans="1:9" x14ac:dyDescent="0.25">
      <c r="A26" s="263">
        <v>3</v>
      </c>
      <c r="B26" s="265" t="s">
        <v>360</v>
      </c>
      <c r="C26" s="265">
        <v>250</v>
      </c>
      <c r="D26" s="266"/>
      <c r="E26" s="267"/>
      <c r="F26" s="270"/>
      <c r="G26" s="308"/>
      <c r="H26" s="309" t="s">
        <v>10</v>
      </c>
      <c r="I26" s="310" t="s">
        <v>14</v>
      </c>
    </row>
    <row r="27" spans="1:9" x14ac:dyDescent="0.25">
      <c r="A27" s="312"/>
      <c r="B27" s="313" t="s">
        <v>15</v>
      </c>
      <c r="C27" s="314">
        <f>SUM(C6:C26)</f>
        <v>1650</v>
      </c>
      <c r="D27" s="288"/>
      <c r="E27" s="289"/>
      <c r="F27" s="289"/>
      <c r="G27" s="289"/>
      <c r="H27" s="287"/>
      <c r="I27" s="287"/>
    </row>
    <row r="28" spans="1:9" x14ac:dyDescent="0.25">
      <c r="A28" s="315"/>
      <c r="B28" s="315"/>
      <c r="C28" s="315"/>
      <c r="D28" s="316"/>
      <c r="E28" s="317"/>
      <c r="F28" s="317"/>
      <c r="G28" s="317"/>
      <c r="H28" s="318"/>
      <c r="I28" s="318"/>
    </row>
    <row r="29" spans="1:9" x14ac:dyDescent="0.25">
      <c r="A29" s="319" t="s">
        <v>361</v>
      </c>
      <c r="B29" s="320" t="s">
        <v>198</v>
      </c>
      <c r="C29" s="319"/>
      <c r="D29" s="321"/>
      <c r="E29" s="322"/>
      <c r="F29" s="322"/>
      <c r="G29" s="322"/>
      <c r="H29" s="320"/>
      <c r="I29" s="320"/>
    </row>
    <row r="30" spans="1:9" x14ac:dyDescent="0.25">
      <c r="A30" s="323" t="s">
        <v>361</v>
      </c>
      <c r="B30" s="320" t="s">
        <v>129</v>
      </c>
      <c r="C30" s="324"/>
      <c r="D30" s="325"/>
      <c r="E30" s="326"/>
      <c r="F30" s="326"/>
      <c r="G30" s="326"/>
      <c r="H30" s="324"/>
      <c r="I30" s="324"/>
    </row>
    <row r="31" spans="1:9" x14ac:dyDescent="0.25">
      <c r="A31" s="323" t="s">
        <v>361</v>
      </c>
      <c r="B31" s="320" t="s">
        <v>362</v>
      </c>
      <c r="C31" s="324"/>
      <c r="D31" s="325"/>
      <c r="E31" s="326"/>
      <c r="F31" s="326"/>
      <c r="G31" s="326"/>
      <c r="H31" s="324"/>
      <c r="I31" s="324"/>
    </row>
    <row r="32" spans="1:9" ht="51" x14ac:dyDescent="0.25">
      <c r="A32" s="323" t="s">
        <v>361</v>
      </c>
      <c r="B32" s="327" t="s">
        <v>363</v>
      </c>
      <c r="C32" s="328"/>
      <c r="D32" s="328"/>
      <c r="E32" s="328"/>
      <c r="F32" s="328"/>
      <c r="G32" s="326"/>
      <c r="H32" s="324"/>
      <c r="I32" s="324"/>
    </row>
    <row r="33" spans="1:9" x14ac:dyDescent="0.25">
      <c r="A33" s="320" t="s">
        <v>361</v>
      </c>
      <c r="B33" s="327"/>
      <c r="C33" s="320"/>
      <c r="D33" s="321"/>
      <c r="E33" s="322"/>
      <c r="F33" s="322"/>
      <c r="G33" s="322"/>
      <c r="H33" s="320"/>
      <c r="I33" s="320"/>
    </row>
    <row r="34" spans="1:9" ht="38.25" x14ac:dyDescent="0.25">
      <c r="A34" s="320" t="s">
        <v>361</v>
      </c>
      <c r="B34" s="327" t="s">
        <v>364</v>
      </c>
      <c r="C34" s="320"/>
      <c r="D34" s="321"/>
      <c r="E34" s="322"/>
      <c r="F34" s="322"/>
      <c r="G34" s="322"/>
      <c r="H34" s="320"/>
      <c r="I34" s="320"/>
    </row>
    <row r="35" spans="1:9" ht="76.5" x14ac:dyDescent="0.25">
      <c r="A35" s="320" t="s">
        <v>361</v>
      </c>
      <c r="B35" s="327" t="s">
        <v>365</v>
      </c>
      <c r="C35" s="328"/>
      <c r="D35" s="328"/>
      <c r="E35" s="328"/>
      <c r="F35" s="328"/>
      <c r="G35" s="328"/>
      <c r="H35" s="327"/>
      <c r="I35" s="327"/>
    </row>
  </sheetData>
  <mergeCells count="2">
    <mergeCell ref="A2:I2"/>
    <mergeCell ref="A3:I3"/>
  </mergeCells>
  <pageMargins left="0.7" right="0.7" top="0.75" bottom="0.75" header="0.3" footer="0.3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A7" workbookViewId="0">
      <selection activeCell="P12" sqref="P12"/>
    </sheetView>
  </sheetViews>
  <sheetFormatPr defaultRowHeight="15.75" x14ac:dyDescent="0.25"/>
  <cols>
    <col min="1" max="1" width="9.140625" style="367" customWidth="1"/>
    <col min="2" max="2" width="19.5703125" style="367" customWidth="1"/>
    <col min="3" max="3" width="9.140625" style="367"/>
    <col min="4" max="4" width="10.140625" style="367" customWidth="1"/>
    <col min="5" max="5" width="10.7109375" style="367" customWidth="1"/>
    <col min="6" max="6" width="10.140625" style="367" customWidth="1"/>
    <col min="7" max="7" width="11.7109375" style="367" customWidth="1"/>
    <col min="8" max="8" width="12.7109375" style="367" customWidth="1"/>
    <col min="9" max="9" width="16" style="367" customWidth="1"/>
    <col min="10" max="16384" width="9.140625" style="367"/>
  </cols>
  <sheetData>
    <row r="1" spans="1:9" s="367" customFormat="1" x14ac:dyDescent="0.25">
      <c r="A1" s="363"/>
      <c r="B1" s="364" t="s">
        <v>0</v>
      </c>
      <c r="C1" s="363"/>
      <c r="D1" s="365"/>
      <c r="E1" s="366"/>
      <c r="F1" s="366"/>
      <c r="G1" s="366"/>
      <c r="H1" s="363"/>
      <c r="I1" s="363"/>
    </row>
    <row r="2" spans="1:9" s="367" customFormat="1" x14ac:dyDescent="0.25">
      <c r="A2" s="368" t="s">
        <v>376</v>
      </c>
      <c r="B2" s="368"/>
      <c r="C2" s="368"/>
      <c r="D2" s="368"/>
      <c r="E2" s="368"/>
      <c r="F2" s="368"/>
      <c r="G2" s="368"/>
      <c r="H2" s="368"/>
      <c r="I2" s="368"/>
    </row>
    <row r="3" spans="1:9" s="367" customFormat="1" x14ac:dyDescent="0.25">
      <c r="A3" s="369" t="s">
        <v>366</v>
      </c>
      <c r="B3" s="369"/>
      <c r="C3" s="369"/>
      <c r="D3" s="369"/>
      <c r="E3" s="369"/>
      <c r="F3" s="369"/>
      <c r="G3" s="369"/>
      <c r="H3" s="369"/>
      <c r="I3" s="369"/>
    </row>
    <row r="4" spans="1:9" s="367" customFormat="1" ht="63" x14ac:dyDescent="0.25">
      <c r="A4" s="370" t="s">
        <v>1</v>
      </c>
      <c r="B4" s="370" t="s">
        <v>2</v>
      </c>
      <c r="C4" s="370" t="s">
        <v>367</v>
      </c>
      <c r="D4" s="370" t="s">
        <v>4</v>
      </c>
      <c r="E4" s="370" t="s">
        <v>5</v>
      </c>
      <c r="F4" s="370" t="s">
        <v>6</v>
      </c>
      <c r="G4" s="370" t="s">
        <v>7</v>
      </c>
      <c r="H4" s="364" t="s">
        <v>8</v>
      </c>
      <c r="I4" s="370" t="s">
        <v>9</v>
      </c>
    </row>
    <row r="5" spans="1:9" s="367" customFormat="1" ht="31.5" x14ac:dyDescent="0.25">
      <c r="A5" s="370">
        <v>1</v>
      </c>
      <c r="B5" s="371" t="s">
        <v>368</v>
      </c>
      <c r="C5" s="371">
        <v>30</v>
      </c>
      <c r="D5" s="372"/>
      <c r="E5" s="373"/>
      <c r="F5" s="373"/>
      <c r="G5" s="373"/>
      <c r="H5" s="371" t="s">
        <v>10</v>
      </c>
      <c r="I5" s="363" t="s">
        <v>11</v>
      </c>
    </row>
    <row r="6" spans="1:9" s="367" customFormat="1" ht="72.75" customHeight="1" x14ac:dyDescent="0.25">
      <c r="A6" s="370">
        <v>2</v>
      </c>
      <c r="B6" s="371" t="s">
        <v>369</v>
      </c>
      <c r="C6" s="371">
        <v>30</v>
      </c>
      <c r="D6" s="372"/>
      <c r="E6" s="374"/>
      <c r="F6" s="374"/>
      <c r="G6" s="374"/>
      <c r="H6" s="371" t="s">
        <v>10</v>
      </c>
      <c r="I6" s="363" t="s">
        <v>11</v>
      </c>
    </row>
    <row r="7" spans="1:9" s="367" customFormat="1" ht="31.5" x14ac:dyDescent="0.25">
      <c r="A7" s="370">
        <v>3</v>
      </c>
      <c r="B7" s="371" t="s">
        <v>370</v>
      </c>
      <c r="C7" s="371">
        <v>10</v>
      </c>
      <c r="D7" s="372"/>
      <c r="E7" s="373"/>
      <c r="F7" s="373"/>
      <c r="G7" s="373"/>
      <c r="H7" s="371" t="s">
        <v>10</v>
      </c>
      <c r="I7" s="363" t="s">
        <v>11</v>
      </c>
    </row>
    <row r="8" spans="1:9" s="367" customFormat="1" ht="47.25" x14ac:dyDescent="0.25">
      <c r="A8" s="370">
        <v>4</v>
      </c>
      <c r="B8" s="371" t="s">
        <v>371</v>
      </c>
      <c r="C8" s="371">
        <v>10</v>
      </c>
      <c r="D8" s="372"/>
      <c r="E8" s="373"/>
      <c r="F8" s="373"/>
      <c r="G8" s="373"/>
      <c r="H8" s="371" t="s">
        <v>10</v>
      </c>
      <c r="I8" s="363" t="s">
        <v>11</v>
      </c>
    </row>
    <row r="9" spans="1:9" s="367" customFormat="1" ht="42" customHeight="1" x14ac:dyDescent="0.25">
      <c r="A9" s="370">
        <v>5</v>
      </c>
      <c r="B9" s="371" t="s">
        <v>372</v>
      </c>
      <c r="C9" s="371">
        <v>10</v>
      </c>
      <c r="D9" s="372"/>
      <c r="E9" s="373"/>
      <c r="F9" s="373"/>
      <c r="G9" s="373"/>
      <c r="H9" s="371" t="s">
        <v>10</v>
      </c>
      <c r="I9" s="363" t="s">
        <v>11</v>
      </c>
    </row>
    <row r="10" spans="1:9" s="367" customFormat="1" ht="42.75" customHeight="1" x14ac:dyDescent="0.25">
      <c r="A10" s="370">
        <v>6</v>
      </c>
      <c r="B10" s="371" t="s">
        <v>373</v>
      </c>
      <c r="C10" s="371">
        <v>10</v>
      </c>
      <c r="D10" s="372"/>
      <c r="E10" s="373"/>
      <c r="F10" s="373"/>
      <c r="G10" s="373"/>
      <c r="H10" s="371" t="s">
        <v>10</v>
      </c>
      <c r="I10" s="363" t="s">
        <v>11</v>
      </c>
    </row>
    <row r="11" spans="1:9" s="367" customFormat="1" ht="126" customHeight="1" x14ac:dyDescent="0.25">
      <c r="A11" s="370">
        <v>7</v>
      </c>
      <c r="B11" s="371" t="s">
        <v>374</v>
      </c>
      <c r="C11" s="371">
        <v>500</v>
      </c>
      <c r="D11" s="372"/>
      <c r="E11" s="373"/>
      <c r="F11" s="373"/>
      <c r="G11" s="373"/>
      <c r="H11" s="371" t="s">
        <v>10</v>
      </c>
      <c r="I11" s="363" t="s">
        <v>72</v>
      </c>
    </row>
    <row r="12" spans="1:9" s="367" customFormat="1" ht="99" customHeight="1" thickBot="1" x14ac:dyDescent="0.3">
      <c r="A12" s="370">
        <v>8</v>
      </c>
      <c r="B12" s="371" t="s">
        <v>375</v>
      </c>
      <c r="C12" s="371">
        <v>300</v>
      </c>
      <c r="D12" s="372"/>
      <c r="E12" s="373"/>
      <c r="F12" s="373"/>
      <c r="G12" s="373"/>
      <c r="H12" s="371" t="s">
        <v>10</v>
      </c>
      <c r="I12" s="363" t="s">
        <v>72</v>
      </c>
    </row>
    <row r="13" spans="1:9" s="367" customFormat="1" ht="151.5" customHeight="1" thickBot="1" x14ac:dyDescent="0.3">
      <c r="A13" s="375" t="s">
        <v>378</v>
      </c>
      <c r="B13" s="376"/>
      <c r="C13" s="376"/>
      <c r="D13" s="376"/>
      <c r="E13" s="376"/>
      <c r="F13" s="377"/>
      <c r="G13" s="378"/>
      <c r="H13" s="378"/>
      <c r="I13" s="378"/>
    </row>
    <row r="14" spans="1:9" s="367" customFormat="1" x14ac:dyDescent="0.25">
      <c r="A14" s="378"/>
      <c r="B14" s="379" t="s">
        <v>198</v>
      </c>
      <c r="C14" s="378"/>
      <c r="D14" s="378"/>
      <c r="E14" s="378"/>
      <c r="F14" s="378"/>
      <c r="G14" s="378"/>
      <c r="H14" s="378"/>
      <c r="I14" s="378"/>
    </row>
    <row r="15" spans="1:9" s="367" customFormat="1" x14ac:dyDescent="0.25">
      <c r="A15" s="378"/>
      <c r="B15" s="379" t="s">
        <v>377</v>
      </c>
      <c r="C15" s="378"/>
      <c r="D15" s="378"/>
      <c r="E15" s="378"/>
      <c r="F15" s="378"/>
      <c r="G15" s="378"/>
      <c r="H15" s="378"/>
      <c r="I15" s="378"/>
    </row>
    <row r="16" spans="1:9" s="367" customFormat="1" x14ac:dyDescent="0.25">
      <c r="A16" s="378"/>
      <c r="B16" s="379" t="s">
        <v>362</v>
      </c>
      <c r="C16" s="378"/>
      <c r="D16" s="378"/>
      <c r="E16" s="378"/>
      <c r="F16" s="378"/>
      <c r="G16" s="378"/>
      <c r="H16" s="378"/>
      <c r="I16" s="378"/>
    </row>
    <row r="17" spans="1:9" s="367" customFormat="1" ht="126" x14ac:dyDescent="0.25">
      <c r="A17" s="378"/>
      <c r="B17" s="380" t="s">
        <v>363</v>
      </c>
      <c r="C17" s="378"/>
      <c r="D17" s="378"/>
      <c r="E17" s="378"/>
      <c r="F17" s="378"/>
      <c r="G17" s="378"/>
      <c r="H17" s="378"/>
      <c r="I17" s="378"/>
    </row>
    <row r="18" spans="1:9" s="367" customFormat="1" ht="78.75" customHeight="1" x14ac:dyDescent="0.25">
      <c r="A18" s="378"/>
      <c r="B18" s="380" t="s">
        <v>364</v>
      </c>
      <c r="C18" s="378"/>
      <c r="D18" s="378"/>
      <c r="E18" s="378"/>
      <c r="F18" s="378"/>
      <c r="G18" s="378"/>
      <c r="H18" s="378"/>
      <c r="I18" s="378"/>
    </row>
    <row r="19" spans="1:9" s="367" customFormat="1" x14ac:dyDescent="0.25">
      <c r="A19" s="378"/>
      <c r="B19" s="378"/>
      <c r="C19" s="378"/>
      <c r="D19" s="378"/>
      <c r="E19" s="378"/>
      <c r="F19" s="378"/>
      <c r="G19" s="378"/>
      <c r="H19" s="378"/>
      <c r="I19" s="378"/>
    </row>
    <row r="20" spans="1:9" s="367" customFormat="1" x14ac:dyDescent="0.25">
      <c r="A20" s="378"/>
      <c r="B20" s="378"/>
      <c r="C20" s="378"/>
      <c r="D20" s="378"/>
      <c r="E20" s="378"/>
      <c r="F20" s="378"/>
    </row>
    <row r="21" spans="1:9" s="367" customFormat="1" x14ac:dyDescent="0.25"/>
  </sheetData>
  <mergeCells count="3">
    <mergeCell ref="A2:I2"/>
    <mergeCell ref="A3:I3"/>
    <mergeCell ref="A13:F1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B26" sqref="B26"/>
    </sheetView>
  </sheetViews>
  <sheetFormatPr defaultRowHeight="15" x14ac:dyDescent="0.25"/>
  <cols>
    <col min="1" max="1" width="4.85546875" customWidth="1"/>
    <col min="2" max="2" width="32.28515625" customWidth="1"/>
    <col min="4" max="4" width="11.28515625" customWidth="1"/>
    <col min="5" max="5" width="11.7109375" customWidth="1"/>
    <col min="6" max="6" width="13.28515625" customWidth="1"/>
    <col min="7" max="7" width="11.7109375" customWidth="1"/>
    <col min="8" max="8" width="15.140625" customWidth="1"/>
    <col min="9" max="9" width="16.28515625" customWidth="1"/>
  </cols>
  <sheetData>
    <row r="1" spans="1:9" x14ac:dyDescent="0.25">
      <c r="A1" s="2"/>
      <c r="B1" s="2" t="s">
        <v>0</v>
      </c>
      <c r="C1" s="3"/>
      <c r="D1" s="35"/>
      <c r="E1" s="36"/>
      <c r="F1" s="35"/>
      <c r="G1" s="5"/>
      <c r="H1" s="3"/>
      <c r="I1" s="3"/>
    </row>
    <row r="2" spans="1:9" x14ac:dyDescent="0.25">
      <c r="A2" s="339" t="s">
        <v>313</v>
      </c>
      <c r="B2" s="339"/>
      <c r="C2" s="339"/>
      <c r="D2" s="339"/>
      <c r="E2" s="339"/>
      <c r="F2" s="339"/>
      <c r="G2" s="339"/>
      <c r="H2" s="339"/>
      <c r="I2" s="339"/>
    </row>
    <row r="3" spans="1:9" x14ac:dyDescent="0.25">
      <c r="A3" s="340" t="s">
        <v>314</v>
      </c>
      <c r="B3" s="340"/>
      <c r="C3" s="340"/>
      <c r="D3" s="340"/>
      <c r="E3" s="340"/>
      <c r="F3" s="340"/>
      <c r="G3" s="340"/>
      <c r="H3" s="340"/>
      <c r="I3" s="340"/>
    </row>
    <row r="4" spans="1:9" ht="49.5" customHeight="1" x14ac:dyDescent="0.25">
      <c r="A4" s="37" t="s">
        <v>1</v>
      </c>
      <c r="B4" s="38" t="s">
        <v>2</v>
      </c>
      <c r="C4" s="6" t="s">
        <v>3</v>
      </c>
      <c r="D4" s="39" t="s">
        <v>20</v>
      </c>
      <c r="E4" s="39" t="s">
        <v>21</v>
      </c>
      <c r="F4" s="40" t="s">
        <v>22</v>
      </c>
      <c r="G4" s="41" t="s">
        <v>23</v>
      </c>
      <c r="H4" s="8" t="s">
        <v>8</v>
      </c>
      <c r="I4" s="7" t="s">
        <v>9</v>
      </c>
    </row>
    <row r="5" spans="1:9" ht="47.25" customHeight="1" x14ac:dyDescent="0.25">
      <c r="A5" s="42">
        <v>1</v>
      </c>
      <c r="B5" s="43" t="s">
        <v>32</v>
      </c>
      <c r="C5" s="18">
        <v>200</v>
      </c>
      <c r="D5" s="44"/>
      <c r="E5" s="45"/>
      <c r="F5" s="46"/>
      <c r="G5" s="12"/>
      <c r="H5" s="10" t="s">
        <v>33</v>
      </c>
      <c r="I5" s="10" t="s">
        <v>257</v>
      </c>
    </row>
    <row r="6" spans="1:9" ht="35.25" customHeight="1" x14ac:dyDescent="0.25">
      <c r="A6" s="42">
        <v>2</v>
      </c>
      <c r="B6" s="43" t="s">
        <v>35</v>
      </c>
      <c r="C6" s="18">
        <v>200</v>
      </c>
      <c r="D6" s="44"/>
      <c r="E6" s="45"/>
      <c r="F6" s="46"/>
      <c r="G6" s="12"/>
      <c r="H6" s="10" t="s">
        <v>33</v>
      </c>
      <c r="I6" s="10" t="s">
        <v>257</v>
      </c>
    </row>
    <row r="7" spans="1:9" ht="51.75" customHeight="1" x14ac:dyDescent="0.25">
      <c r="A7" s="42">
        <v>3</v>
      </c>
      <c r="B7" s="43" t="s">
        <v>36</v>
      </c>
      <c r="C7" s="18">
        <v>300</v>
      </c>
      <c r="D7" s="44"/>
      <c r="E7" s="47"/>
      <c r="F7" s="46"/>
      <c r="G7" s="12"/>
      <c r="H7" s="10" t="s">
        <v>33</v>
      </c>
      <c r="I7" s="10" t="s">
        <v>34</v>
      </c>
    </row>
    <row r="8" spans="1:9" ht="45" customHeight="1" x14ac:dyDescent="0.25">
      <c r="A8" s="42">
        <v>5</v>
      </c>
      <c r="B8" s="43" t="s">
        <v>37</v>
      </c>
      <c r="C8" s="18">
        <v>1500</v>
      </c>
      <c r="D8" s="44"/>
      <c r="E8" s="47"/>
      <c r="F8" s="46"/>
      <c r="G8" s="12"/>
      <c r="H8" s="10" t="s">
        <v>33</v>
      </c>
      <c r="I8" s="10" t="s">
        <v>256</v>
      </c>
    </row>
    <row r="9" spans="1:9" ht="37.5" customHeight="1" x14ac:dyDescent="0.25">
      <c r="A9" s="42">
        <v>6</v>
      </c>
      <c r="B9" s="43" t="s">
        <v>39</v>
      </c>
      <c r="C9" s="18">
        <v>100</v>
      </c>
      <c r="D9" s="44"/>
      <c r="E9" s="47"/>
      <c r="F9" s="46"/>
      <c r="G9" s="12"/>
      <c r="H9" s="10" t="s">
        <v>33</v>
      </c>
      <c r="I9" s="10" t="s">
        <v>40</v>
      </c>
    </row>
    <row r="10" spans="1:9" x14ac:dyDescent="0.25">
      <c r="A10" s="42">
        <v>7</v>
      </c>
      <c r="B10" s="43" t="s">
        <v>41</v>
      </c>
      <c r="C10" s="18">
        <v>20</v>
      </c>
      <c r="D10" s="44"/>
      <c r="E10" s="47"/>
      <c r="F10" s="46"/>
      <c r="G10" s="12"/>
      <c r="H10" s="10" t="s">
        <v>33</v>
      </c>
      <c r="I10" s="10" t="s">
        <v>42</v>
      </c>
    </row>
    <row r="11" spans="1:9" ht="48.75" customHeight="1" x14ac:dyDescent="0.25">
      <c r="A11" s="42">
        <v>8</v>
      </c>
      <c r="B11" s="43" t="s">
        <v>43</v>
      </c>
      <c r="C11" s="18">
        <v>100</v>
      </c>
      <c r="D11" s="44"/>
      <c r="E11" s="47"/>
      <c r="F11" s="46"/>
      <c r="G11" s="12"/>
      <c r="H11" s="10" t="s">
        <v>33</v>
      </c>
      <c r="I11" s="10" t="s">
        <v>44</v>
      </c>
    </row>
    <row r="12" spans="1:9" ht="51" customHeight="1" x14ac:dyDescent="0.25">
      <c r="A12" s="42">
        <v>9</v>
      </c>
      <c r="B12" s="43" t="s">
        <v>45</v>
      </c>
      <c r="C12" s="18">
        <v>100</v>
      </c>
      <c r="D12" s="44"/>
      <c r="E12" s="47"/>
      <c r="F12" s="46"/>
      <c r="G12" s="12"/>
      <c r="H12" s="10" t="s">
        <v>33</v>
      </c>
      <c r="I12" s="10" t="s">
        <v>42</v>
      </c>
    </row>
    <row r="13" spans="1:9" ht="57" customHeight="1" x14ac:dyDescent="0.25">
      <c r="A13" s="42">
        <v>10</v>
      </c>
      <c r="B13" s="43" t="s">
        <v>46</v>
      </c>
      <c r="C13" s="18">
        <v>100</v>
      </c>
      <c r="D13" s="44"/>
      <c r="E13" s="47"/>
      <c r="F13" s="46"/>
      <c r="G13" s="12"/>
      <c r="H13" s="10" t="s">
        <v>33</v>
      </c>
      <c r="I13" s="10" t="s">
        <v>47</v>
      </c>
    </row>
    <row r="14" spans="1:9" ht="45" customHeight="1" x14ac:dyDescent="0.25">
      <c r="A14" s="42">
        <v>11</v>
      </c>
      <c r="B14" s="43" t="s">
        <v>48</v>
      </c>
      <c r="C14" s="18">
        <v>60</v>
      </c>
      <c r="D14" s="44"/>
      <c r="E14" s="47"/>
      <c r="F14" s="46"/>
      <c r="G14" s="12"/>
      <c r="H14" s="10" t="s">
        <v>33</v>
      </c>
      <c r="I14" s="10" t="s">
        <v>42</v>
      </c>
    </row>
    <row r="15" spans="1:9" ht="48" customHeight="1" x14ac:dyDescent="0.25">
      <c r="A15" s="42">
        <v>12</v>
      </c>
      <c r="B15" s="43" t="s">
        <v>49</v>
      </c>
      <c r="C15" s="18">
        <v>50</v>
      </c>
      <c r="D15" s="44"/>
      <c r="E15" s="47"/>
      <c r="F15" s="46"/>
      <c r="G15" s="12"/>
      <c r="H15" s="10" t="s">
        <v>33</v>
      </c>
      <c r="I15" s="10" t="s">
        <v>47</v>
      </c>
    </row>
    <row r="16" spans="1:9" ht="46.5" customHeight="1" x14ac:dyDescent="0.25">
      <c r="A16" s="42">
        <v>13</v>
      </c>
      <c r="B16" s="43" t="s">
        <v>50</v>
      </c>
      <c r="C16" s="18">
        <v>50</v>
      </c>
      <c r="D16" s="44"/>
      <c r="E16" s="47"/>
      <c r="F16" s="46"/>
      <c r="G16" s="12"/>
      <c r="H16" s="10" t="s">
        <v>33</v>
      </c>
      <c r="I16" s="10" t="s">
        <v>47</v>
      </c>
    </row>
    <row r="17" spans="1:9" ht="51" customHeight="1" x14ac:dyDescent="0.25">
      <c r="A17" s="42">
        <v>14</v>
      </c>
      <c r="B17" s="43" t="s">
        <v>51</v>
      </c>
      <c r="C17" s="18">
        <v>50</v>
      </c>
      <c r="D17" s="44"/>
      <c r="E17" s="47"/>
      <c r="F17" s="46"/>
      <c r="G17" s="12"/>
      <c r="H17" s="10" t="s">
        <v>33</v>
      </c>
      <c r="I17" s="10" t="s">
        <v>42</v>
      </c>
    </row>
    <row r="18" spans="1:9" x14ac:dyDescent="0.25">
      <c r="A18" s="42">
        <v>15</v>
      </c>
      <c r="B18" s="43" t="s">
        <v>52</v>
      </c>
      <c r="C18" s="18">
        <v>150</v>
      </c>
      <c r="D18" s="44"/>
      <c r="E18" s="47"/>
      <c r="F18" s="46"/>
      <c r="G18" s="12"/>
      <c r="H18" s="10" t="s">
        <v>33</v>
      </c>
      <c r="I18" s="10" t="s">
        <v>38</v>
      </c>
    </row>
    <row r="19" spans="1:9" x14ac:dyDescent="0.25">
      <c r="A19" s="42"/>
      <c r="B19" s="42"/>
      <c r="C19" s="18">
        <f>SUM(C5:C18)</f>
        <v>2980</v>
      </c>
      <c r="D19" s="44"/>
      <c r="E19" s="47"/>
      <c r="F19" s="44"/>
      <c r="G19" s="48"/>
      <c r="H19" s="18"/>
      <c r="I19" s="18"/>
    </row>
    <row r="20" spans="1:9" x14ac:dyDescent="0.25">
      <c r="A20" s="1"/>
      <c r="B20" s="1" t="s">
        <v>53</v>
      </c>
      <c r="C20" s="1"/>
      <c r="D20" s="4"/>
      <c r="E20" s="5"/>
      <c r="F20" s="4"/>
      <c r="G20" s="5"/>
      <c r="H20" s="1"/>
      <c r="I20" s="1"/>
    </row>
    <row r="21" spans="1:9" x14ac:dyDescent="0.25">
      <c r="A21" s="1"/>
      <c r="B21" s="341" t="s">
        <v>54</v>
      </c>
      <c r="C21" s="342"/>
      <c r="D21" s="342"/>
      <c r="E21" s="342"/>
      <c r="F21" s="1"/>
      <c r="G21" s="1"/>
      <c r="H21" s="1"/>
      <c r="I21" s="1"/>
    </row>
    <row r="22" spans="1:9" x14ac:dyDescent="0.25">
      <c r="A22" s="1"/>
      <c r="B22" s="1" t="s">
        <v>55</v>
      </c>
      <c r="C22" s="1"/>
      <c r="D22" s="4"/>
      <c r="E22" s="5"/>
      <c r="F22" s="4"/>
      <c r="G22" s="5"/>
      <c r="H22" s="1"/>
      <c r="I22" s="1"/>
    </row>
    <row r="23" spans="1:9" x14ac:dyDescent="0.25">
      <c r="A23" s="1"/>
      <c r="B23" s="1" t="s">
        <v>308</v>
      </c>
      <c r="C23" s="1"/>
      <c r="D23" s="4"/>
      <c r="E23" s="5"/>
      <c r="F23" s="4"/>
      <c r="G23" s="5"/>
      <c r="H23" s="1"/>
      <c r="I23" s="1"/>
    </row>
    <row r="24" spans="1:9" x14ac:dyDescent="0.25">
      <c r="A24" s="1"/>
      <c r="B24" s="1" t="s">
        <v>16</v>
      </c>
      <c r="C24" s="1"/>
      <c r="D24" s="4"/>
      <c r="E24" s="5"/>
      <c r="F24" s="4"/>
      <c r="G24" s="5"/>
      <c r="H24" s="1"/>
      <c r="I24" s="1"/>
    </row>
    <row r="25" spans="1:9" x14ac:dyDescent="0.25">
      <c r="A25" s="49"/>
      <c r="B25" s="1" t="s">
        <v>330</v>
      </c>
      <c r="C25" s="49"/>
      <c r="D25" s="50"/>
      <c r="E25" s="51"/>
      <c r="F25" s="50"/>
      <c r="G25" s="51"/>
      <c r="H25" s="49"/>
      <c r="I25" s="49"/>
    </row>
    <row r="26" spans="1:9" x14ac:dyDescent="0.25">
      <c r="A26" s="49"/>
      <c r="B26" s="49" t="s">
        <v>333</v>
      </c>
      <c r="C26" s="49"/>
      <c r="D26" s="50"/>
      <c r="E26" s="51"/>
      <c r="F26" s="50"/>
      <c r="G26" s="51" t="s">
        <v>18</v>
      </c>
      <c r="H26" s="49"/>
      <c r="I26" s="49"/>
    </row>
    <row r="27" spans="1:9" x14ac:dyDescent="0.25">
      <c r="A27" s="49"/>
      <c r="B27" s="49"/>
      <c r="C27" s="49"/>
      <c r="D27" s="50"/>
      <c r="E27" s="51"/>
      <c r="F27" s="50"/>
      <c r="G27" s="51"/>
      <c r="H27" s="49"/>
      <c r="I27" s="49"/>
    </row>
    <row r="28" spans="1:9" x14ac:dyDescent="0.25">
      <c r="A28" s="49"/>
      <c r="B28" s="49"/>
      <c r="C28" s="49"/>
      <c r="D28" s="50"/>
      <c r="E28" s="51"/>
      <c r="F28" s="50"/>
      <c r="G28" s="51"/>
      <c r="H28" s="49"/>
      <c r="I28" s="49"/>
    </row>
    <row r="29" spans="1:9" x14ac:dyDescent="0.25">
      <c r="A29" s="49"/>
      <c r="B29" s="49"/>
      <c r="C29" s="49"/>
      <c r="D29" s="50"/>
      <c r="E29" s="51"/>
      <c r="F29" s="50"/>
      <c r="G29" s="51"/>
      <c r="H29" s="49"/>
      <c r="I29" s="49"/>
    </row>
  </sheetData>
  <mergeCells count="3">
    <mergeCell ref="A2:I2"/>
    <mergeCell ref="A3:I3"/>
    <mergeCell ref="B21:E21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SheetLayoutView="100" workbookViewId="0">
      <selection activeCell="B14" sqref="B14"/>
    </sheetView>
  </sheetViews>
  <sheetFormatPr defaultRowHeight="15" x14ac:dyDescent="0.25"/>
  <cols>
    <col min="1" max="1" width="5.7109375" customWidth="1"/>
    <col min="2" max="2" width="26.28515625" customWidth="1"/>
    <col min="3" max="3" width="14.42578125" customWidth="1"/>
    <col min="4" max="4" width="14.28515625" customWidth="1"/>
    <col min="5" max="5" width="13.140625" customWidth="1"/>
    <col min="6" max="6" width="9.140625" customWidth="1"/>
    <col min="7" max="7" width="8.85546875" customWidth="1"/>
    <col min="8" max="8" width="17.5703125" customWidth="1"/>
    <col min="9" max="9" width="15.5703125" customWidth="1"/>
  </cols>
  <sheetData>
    <row r="1" spans="1:9" x14ac:dyDescent="0.25">
      <c r="A1" s="1"/>
      <c r="B1" s="2" t="s">
        <v>0</v>
      </c>
      <c r="C1" s="1"/>
      <c r="D1" s="1"/>
      <c r="E1" s="1"/>
      <c r="F1" s="1"/>
      <c r="G1" s="1"/>
      <c r="H1" s="3"/>
      <c r="I1" s="3"/>
    </row>
    <row r="2" spans="1:9" x14ac:dyDescent="0.25">
      <c r="A2" s="343" t="s">
        <v>315</v>
      </c>
      <c r="B2" s="343"/>
      <c r="C2" s="343"/>
      <c r="D2" s="343"/>
      <c r="E2" s="343"/>
      <c r="F2" s="343"/>
      <c r="G2" s="343"/>
      <c r="H2" s="343"/>
      <c r="I2" s="343"/>
    </row>
    <row r="3" spans="1:9" x14ac:dyDescent="0.25">
      <c r="A3" s="340" t="s">
        <v>316</v>
      </c>
      <c r="B3" s="340"/>
      <c r="C3" s="340"/>
      <c r="D3" s="340"/>
      <c r="E3" s="340"/>
      <c r="F3" s="340"/>
      <c r="G3" s="340"/>
      <c r="H3" s="340"/>
      <c r="I3" s="340"/>
    </row>
    <row r="4" spans="1:9" ht="60" x14ac:dyDescent="0.25">
      <c r="A4" s="6" t="s">
        <v>1</v>
      </c>
      <c r="B4" s="6" t="s">
        <v>2</v>
      </c>
      <c r="C4" s="6" t="s">
        <v>3</v>
      </c>
      <c r="D4" s="7" t="s">
        <v>20</v>
      </c>
      <c r="E4" s="7" t="s">
        <v>21</v>
      </c>
      <c r="F4" s="7" t="s">
        <v>22</v>
      </c>
      <c r="G4" s="52" t="s">
        <v>23</v>
      </c>
      <c r="H4" s="8" t="s">
        <v>8</v>
      </c>
      <c r="I4" s="6" t="s">
        <v>9</v>
      </c>
    </row>
    <row r="5" spans="1:9" x14ac:dyDescent="0.25">
      <c r="A5" s="53">
        <v>1</v>
      </c>
      <c r="B5" s="54" t="s">
        <v>57</v>
      </c>
      <c r="C5" s="55">
        <v>1500</v>
      </c>
      <c r="D5" s="9"/>
      <c r="E5" s="9"/>
      <c r="F5" s="9"/>
      <c r="G5" s="9"/>
      <c r="H5" s="10" t="s">
        <v>33</v>
      </c>
      <c r="I5" s="10" t="s">
        <v>38</v>
      </c>
    </row>
    <row r="6" spans="1:9" ht="30" x14ac:dyDescent="0.25">
      <c r="A6" s="53">
        <v>2</v>
      </c>
      <c r="B6" s="54" t="s">
        <v>58</v>
      </c>
      <c r="C6" s="55">
        <v>1500</v>
      </c>
      <c r="D6" s="9"/>
      <c r="E6" s="9"/>
      <c r="F6" s="9"/>
      <c r="G6" s="9"/>
      <c r="H6" s="10" t="s">
        <v>33</v>
      </c>
      <c r="I6" s="10" t="s">
        <v>38</v>
      </c>
    </row>
    <row r="7" spans="1:9" x14ac:dyDescent="0.25">
      <c r="A7" s="53">
        <v>3</v>
      </c>
      <c r="B7" s="54" t="s">
        <v>258</v>
      </c>
      <c r="C7" s="56">
        <v>800</v>
      </c>
      <c r="D7" s="57"/>
      <c r="E7" s="9"/>
      <c r="F7" s="9"/>
      <c r="G7" s="9"/>
      <c r="H7" s="10" t="s">
        <v>33</v>
      </c>
      <c r="I7" s="10" t="s">
        <v>38</v>
      </c>
    </row>
    <row r="8" spans="1:9" x14ac:dyDescent="0.25">
      <c r="A8" s="58"/>
      <c r="B8" s="54" t="s">
        <v>59</v>
      </c>
      <c r="C8" s="55">
        <f>SUM(C5:C7)</f>
        <v>3800</v>
      </c>
      <c r="D8" s="55"/>
      <c r="E8" s="9"/>
      <c r="F8" s="9"/>
      <c r="G8" s="9"/>
      <c r="H8" s="10"/>
      <c r="I8" s="10"/>
    </row>
    <row r="9" spans="1:9" x14ac:dyDescent="0.25">
      <c r="A9" s="1"/>
      <c r="B9" s="1"/>
      <c r="C9" s="1"/>
      <c r="D9" s="1"/>
      <c r="E9" s="1"/>
      <c r="F9" s="1"/>
      <c r="G9" s="1"/>
      <c r="H9" s="3"/>
      <c r="I9" s="3"/>
    </row>
    <row r="10" spans="1:9" x14ac:dyDescent="0.25">
      <c r="A10" s="1"/>
      <c r="B10" s="1" t="s">
        <v>53</v>
      </c>
      <c r="C10" s="1"/>
      <c r="D10" s="1"/>
      <c r="E10" s="1"/>
      <c r="F10" s="1"/>
      <c r="G10" s="1"/>
      <c r="H10" s="3"/>
      <c r="I10" s="3"/>
    </row>
    <row r="11" spans="1:9" x14ac:dyDescent="0.25">
      <c r="A11" s="1"/>
      <c r="B11" s="1" t="s">
        <v>259</v>
      </c>
      <c r="C11" s="1"/>
      <c r="D11" s="1"/>
      <c r="E11" s="1"/>
      <c r="F11" s="1"/>
      <c r="G11" s="1"/>
      <c r="H11" s="3"/>
      <c r="I11" s="3"/>
    </row>
    <row r="12" spans="1:9" x14ac:dyDescent="0.25">
      <c r="A12" s="1"/>
      <c r="B12" s="1" t="s">
        <v>260</v>
      </c>
      <c r="C12" s="1"/>
      <c r="D12" s="1"/>
      <c r="E12" s="1"/>
      <c r="F12" s="1"/>
      <c r="G12" s="1"/>
      <c r="H12" s="3"/>
      <c r="I12" s="3"/>
    </row>
    <row r="13" spans="1:9" x14ac:dyDescent="0.25">
      <c r="A13" s="1"/>
      <c r="B13" s="1" t="s">
        <v>331</v>
      </c>
      <c r="C13" s="1"/>
      <c r="D13" s="1"/>
      <c r="E13" s="1"/>
      <c r="F13" s="1"/>
      <c r="G13" s="1"/>
      <c r="H13" s="3"/>
      <c r="I13" s="3"/>
    </row>
    <row r="14" spans="1:9" x14ac:dyDescent="0.25">
      <c r="A14" s="1"/>
      <c r="B14" s="1" t="s">
        <v>333</v>
      </c>
      <c r="C14" s="1"/>
      <c r="D14" s="1"/>
      <c r="E14" s="1"/>
      <c r="F14" s="1"/>
      <c r="G14" s="1"/>
      <c r="H14" s="3"/>
      <c r="I14" s="3"/>
    </row>
    <row r="15" spans="1:9" x14ac:dyDescent="0.25">
      <c r="A15" s="1"/>
      <c r="B15" s="1" t="s">
        <v>17</v>
      </c>
      <c r="C15" s="3"/>
      <c r="D15" s="3"/>
      <c r="E15" s="1"/>
      <c r="F15" s="1"/>
      <c r="G15" s="1" t="s">
        <v>18</v>
      </c>
      <c r="H15" s="3"/>
      <c r="I15" s="3"/>
    </row>
  </sheetData>
  <mergeCells count="2">
    <mergeCell ref="A2:I2"/>
    <mergeCell ref="A3:I3"/>
  </mergeCells>
  <pageMargins left="0.7" right="0.7" top="0.75" bottom="0.75" header="0.3" footer="0.3"/>
  <pageSetup paperSize="9" fitToWidth="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zoomScaleSheetLayoutView="100" workbookViewId="0">
      <selection activeCell="C19" sqref="C19"/>
    </sheetView>
  </sheetViews>
  <sheetFormatPr defaultRowHeight="15" x14ac:dyDescent="0.25"/>
  <cols>
    <col min="1" max="1" width="4.7109375" customWidth="1"/>
    <col min="2" max="2" width="56.140625" customWidth="1"/>
    <col min="3" max="3" width="15.5703125" customWidth="1"/>
    <col min="4" max="4" width="13.42578125" customWidth="1"/>
    <col min="5" max="5" width="11" customWidth="1"/>
    <col min="6" max="6" width="12.7109375" customWidth="1"/>
    <col min="7" max="7" width="11.7109375" customWidth="1"/>
    <col min="8" max="8" width="12.85546875" customWidth="1"/>
    <col min="9" max="9" width="23.5703125" customWidth="1"/>
  </cols>
  <sheetData>
    <row r="1" spans="1:9" s="62" customFormat="1" ht="20.25" x14ac:dyDescent="0.3">
      <c r="A1" s="59"/>
      <c r="B1" s="60" t="s">
        <v>0</v>
      </c>
      <c r="C1" s="61"/>
      <c r="D1" s="61"/>
      <c r="E1" s="61"/>
      <c r="F1" s="61"/>
      <c r="G1" s="61"/>
      <c r="H1" s="61"/>
      <c r="I1" s="61"/>
    </row>
    <row r="2" spans="1:9" s="65" customFormat="1" ht="93.2" customHeight="1" x14ac:dyDescent="0.25">
      <c r="A2" s="63"/>
      <c r="B2" s="76" t="s">
        <v>317</v>
      </c>
      <c r="C2" s="64"/>
      <c r="D2" s="64"/>
      <c r="E2" s="64"/>
      <c r="F2" s="64"/>
      <c r="G2" s="64"/>
      <c r="H2" s="64"/>
      <c r="I2" s="64"/>
    </row>
    <row r="3" spans="1:9" s="68" customFormat="1" ht="18" customHeight="1" x14ac:dyDescent="0.25">
      <c r="A3" s="66"/>
      <c r="B3" s="67" t="s">
        <v>56</v>
      </c>
      <c r="C3" s="67"/>
      <c r="D3" s="67"/>
      <c r="E3" s="67"/>
      <c r="F3" s="67"/>
      <c r="G3" s="67"/>
      <c r="H3" s="67"/>
      <c r="I3" s="67"/>
    </row>
    <row r="4" spans="1:9" s="68" customFormat="1" ht="30" customHeight="1" x14ac:dyDescent="0.25">
      <c r="A4" s="66"/>
      <c r="B4" s="69"/>
      <c r="C4" s="344" t="s">
        <v>3</v>
      </c>
      <c r="D4" s="344" t="s">
        <v>20</v>
      </c>
      <c r="E4" s="70" t="s">
        <v>62</v>
      </c>
      <c r="F4" s="70" t="s">
        <v>63</v>
      </c>
      <c r="G4" s="70" t="s">
        <v>63</v>
      </c>
      <c r="H4" s="70" t="s">
        <v>64</v>
      </c>
      <c r="I4" s="70" t="s">
        <v>65</v>
      </c>
    </row>
    <row r="5" spans="1:9" s="68" customFormat="1" ht="59.25" customHeight="1" x14ac:dyDescent="0.25">
      <c r="A5" s="66"/>
      <c r="B5" s="69" t="s">
        <v>2</v>
      </c>
      <c r="C5" s="344"/>
      <c r="D5" s="344"/>
      <c r="E5" s="70" t="s">
        <v>66</v>
      </c>
      <c r="F5" s="70" t="s">
        <v>67</v>
      </c>
      <c r="G5" s="70" t="s">
        <v>66</v>
      </c>
      <c r="H5" s="70" t="s">
        <v>68</v>
      </c>
      <c r="I5" s="70" t="s">
        <v>69</v>
      </c>
    </row>
    <row r="6" spans="1:9" s="68" customFormat="1" ht="42.75" customHeight="1" x14ac:dyDescent="0.25">
      <c r="A6" s="66" t="s">
        <v>70</v>
      </c>
      <c r="B6" s="70" t="s">
        <v>71</v>
      </c>
      <c r="C6" s="71">
        <v>50</v>
      </c>
      <c r="D6" s="72"/>
      <c r="E6" s="72"/>
      <c r="F6" s="72"/>
      <c r="G6" s="72"/>
      <c r="H6" s="70" t="s">
        <v>33</v>
      </c>
      <c r="I6" s="70" t="s">
        <v>72</v>
      </c>
    </row>
    <row r="7" spans="1:9" s="68" customFormat="1" ht="46.5" customHeight="1" x14ac:dyDescent="0.25">
      <c r="A7" s="66" t="s">
        <v>73</v>
      </c>
      <c r="B7" s="70" t="s">
        <v>74</v>
      </c>
      <c r="C7" s="71">
        <v>50</v>
      </c>
      <c r="D7" s="72"/>
      <c r="E7" s="72"/>
      <c r="F7" s="72"/>
      <c r="G7" s="72"/>
      <c r="H7" s="70" t="s">
        <v>33</v>
      </c>
      <c r="I7" s="70" t="s">
        <v>72</v>
      </c>
    </row>
    <row r="8" spans="1:9" s="68" customFormat="1" ht="42.75" customHeight="1" x14ac:dyDescent="0.25">
      <c r="A8" s="66" t="s">
        <v>75</v>
      </c>
      <c r="B8" s="70" t="s">
        <v>76</v>
      </c>
      <c r="C8" s="71">
        <v>50</v>
      </c>
      <c r="D8" s="72"/>
      <c r="E8" s="72"/>
      <c r="F8" s="72"/>
      <c r="G8" s="72"/>
      <c r="H8" s="70" t="s">
        <v>33</v>
      </c>
      <c r="I8" s="70" t="s">
        <v>72</v>
      </c>
    </row>
    <row r="9" spans="1:9" s="62" customFormat="1" ht="32.25" customHeight="1" x14ac:dyDescent="0.25">
      <c r="A9" s="66" t="s">
        <v>77</v>
      </c>
      <c r="B9" s="70" t="s">
        <v>78</v>
      </c>
      <c r="C9" s="71">
        <v>50</v>
      </c>
      <c r="D9" s="72"/>
      <c r="E9" s="72"/>
      <c r="F9" s="72"/>
      <c r="G9" s="72"/>
      <c r="H9" s="70" t="s">
        <v>33</v>
      </c>
      <c r="I9" s="70" t="s">
        <v>72</v>
      </c>
    </row>
    <row r="10" spans="1:9" s="62" customFormat="1" ht="32.25" customHeight="1" x14ac:dyDescent="0.25">
      <c r="A10" s="66" t="s">
        <v>79</v>
      </c>
      <c r="B10" s="70" t="s">
        <v>80</v>
      </c>
      <c r="C10" s="71">
        <v>100</v>
      </c>
      <c r="D10" s="72"/>
      <c r="E10" s="72"/>
      <c r="F10" s="72"/>
      <c r="G10" s="72"/>
      <c r="H10" s="70" t="s">
        <v>33</v>
      </c>
      <c r="I10" s="70" t="s">
        <v>72</v>
      </c>
    </row>
    <row r="11" spans="1:9" s="62" customFormat="1" ht="30" customHeight="1" x14ac:dyDescent="0.25">
      <c r="A11" s="66" t="s">
        <v>81</v>
      </c>
      <c r="B11" s="70" t="s">
        <v>82</v>
      </c>
      <c r="C11" s="71">
        <v>100</v>
      </c>
      <c r="D11" s="72"/>
      <c r="E11" s="72"/>
      <c r="F11" s="72"/>
      <c r="G11" s="72"/>
      <c r="H11" s="70" t="s">
        <v>33</v>
      </c>
      <c r="I11" s="70" t="s">
        <v>83</v>
      </c>
    </row>
    <row r="12" spans="1:9" s="62" customFormat="1" ht="53.25" customHeight="1" x14ac:dyDescent="0.25">
      <c r="A12" s="66" t="s">
        <v>84</v>
      </c>
      <c r="B12" s="70" t="s">
        <v>85</v>
      </c>
      <c r="C12" s="71">
        <v>150</v>
      </c>
      <c r="D12" s="72"/>
      <c r="E12" s="72"/>
      <c r="F12" s="72"/>
      <c r="G12" s="72"/>
      <c r="H12" s="70" t="s">
        <v>86</v>
      </c>
      <c r="I12" s="70" t="s">
        <v>13</v>
      </c>
    </row>
    <row r="13" spans="1:9" s="62" customFormat="1" x14ac:dyDescent="0.25">
      <c r="A13" s="59"/>
      <c r="B13" s="70" t="s">
        <v>59</v>
      </c>
      <c r="C13" s="71">
        <v>550</v>
      </c>
      <c r="D13" s="70"/>
      <c r="E13" s="70"/>
      <c r="F13" s="70"/>
      <c r="G13" s="70"/>
      <c r="H13" s="70"/>
      <c r="I13" s="70"/>
    </row>
    <row r="14" spans="1:9" s="75" customFormat="1" ht="15" customHeight="1" x14ac:dyDescent="0.25">
      <c r="A14" s="73"/>
      <c r="B14" s="74"/>
      <c r="C14" s="74"/>
      <c r="D14" s="74"/>
      <c r="E14" s="74"/>
      <c r="F14" s="74"/>
      <c r="G14" s="74"/>
      <c r="H14" s="74"/>
      <c r="I14" s="74"/>
    </row>
    <row r="15" spans="1:9" s="62" customFormat="1" x14ac:dyDescent="0.25">
      <c r="A15" s="74"/>
      <c r="B15" s="74"/>
      <c r="C15" s="74"/>
      <c r="D15" s="74"/>
      <c r="E15" s="74"/>
      <c r="F15" s="74"/>
      <c r="G15" s="74"/>
      <c r="H15" s="74"/>
      <c r="I15" s="74"/>
    </row>
    <row r="16" spans="1:9" s="346" customFormat="1" x14ac:dyDescent="0.25">
      <c r="A16" s="345" t="s">
        <v>253</v>
      </c>
    </row>
    <row r="17" spans="1:9" s="62" customFormat="1" x14ac:dyDescent="0.25">
      <c r="A17" s="74"/>
      <c r="B17" s="242"/>
      <c r="C17" s="242" t="s">
        <v>53</v>
      </c>
      <c r="D17" s="242"/>
      <c r="E17" s="242"/>
      <c r="F17" s="242"/>
      <c r="G17" s="242"/>
      <c r="H17" s="242"/>
      <c r="I17" s="242"/>
    </row>
    <row r="18" spans="1:9" s="62" customFormat="1" x14ac:dyDescent="0.25">
      <c r="A18" s="74"/>
      <c r="B18" s="242"/>
      <c r="C18" s="242" t="s">
        <v>16</v>
      </c>
      <c r="D18" s="242"/>
      <c r="E18" s="242"/>
      <c r="F18" s="242"/>
      <c r="G18" s="242"/>
      <c r="H18" s="242"/>
      <c r="I18" s="242"/>
    </row>
    <row r="19" spans="1:9" s="62" customFormat="1" x14ac:dyDescent="0.25">
      <c r="A19" s="74"/>
      <c r="B19" s="242"/>
      <c r="C19" s="242" t="s">
        <v>333</v>
      </c>
      <c r="D19" s="242"/>
      <c r="E19" s="242"/>
      <c r="F19" s="242"/>
      <c r="G19" s="242"/>
      <c r="H19" s="242"/>
      <c r="I19" s="242"/>
    </row>
    <row r="20" spans="1:9" s="62" customFormat="1" x14ac:dyDescent="0.25">
      <c r="A20" s="74"/>
      <c r="B20" s="74"/>
      <c r="C20" s="74" t="s">
        <v>17</v>
      </c>
      <c r="D20" s="74"/>
      <c r="E20" s="74"/>
      <c r="F20" s="74"/>
      <c r="G20" s="74"/>
      <c r="H20" s="74" t="s">
        <v>18</v>
      </c>
      <c r="I20" s="74"/>
    </row>
    <row r="21" spans="1:9" s="62" customFormat="1" x14ac:dyDescent="0.25">
      <c r="A21" s="74"/>
      <c r="B21" s="74"/>
      <c r="C21" s="74"/>
      <c r="D21" s="74"/>
      <c r="E21" s="74"/>
      <c r="F21" s="74"/>
      <c r="G21" s="74"/>
      <c r="H21" s="74"/>
      <c r="I21" s="74"/>
    </row>
  </sheetData>
  <mergeCells count="3">
    <mergeCell ref="C4:C5"/>
    <mergeCell ref="D4:D5"/>
    <mergeCell ref="A16:XFD16"/>
  </mergeCells>
  <pageMargins left="0.7" right="0.7" top="0.75" bottom="0.75" header="0.3" footer="0.3"/>
  <pageSetup paperSize="9" scale="79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SheetLayoutView="100" workbookViewId="0">
      <selection activeCell="O5" sqref="O5"/>
    </sheetView>
  </sheetViews>
  <sheetFormatPr defaultRowHeight="15" x14ac:dyDescent="0.25"/>
  <cols>
    <col min="2" max="2" width="25.140625" customWidth="1"/>
    <col min="3" max="3" width="12.42578125" customWidth="1"/>
    <col min="4" max="4" width="12.5703125" customWidth="1"/>
    <col min="5" max="5" width="12.42578125" customWidth="1"/>
    <col min="6" max="6" width="10" customWidth="1"/>
    <col min="7" max="7" width="12.5703125" customWidth="1"/>
    <col min="8" max="8" width="13.140625" customWidth="1"/>
    <col min="9" max="9" width="18.28515625" customWidth="1"/>
  </cols>
  <sheetData>
    <row r="1" spans="1:9" x14ac:dyDescent="0.25">
      <c r="A1" s="17"/>
      <c r="B1" s="80" t="s">
        <v>0</v>
      </c>
      <c r="C1" s="17"/>
      <c r="D1" s="17"/>
      <c r="E1" s="17"/>
      <c r="F1" s="17"/>
      <c r="G1" s="17"/>
      <c r="H1" s="81"/>
      <c r="I1" s="81"/>
    </row>
    <row r="2" spans="1:9" x14ac:dyDescent="0.25">
      <c r="A2" s="347" t="s">
        <v>318</v>
      </c>
      <c r="B2" s="347"/>
      <c r="C2" s="347"/>
      <c r="D2" s="347"/>
      <c r="E2" s="347"/>
      <c r="F2" s="347"/>
      <c r="G2" s="347"/>
      <c r="H2" s="347"/>
      <c r="I2" s="347"/>
    </row>
    <row r="3" spans="1:9" x14ac:dyDescent="0.25">
      <c r="A3" s="348" t="s">
        <v>61</v>
      </c>
      <c r="B3" s="348"/>
      <c r="C3" s="348"/>
      <c r="D3" s="348"/>
      <c r="E3" s="348"/>
      <c r="F3" s="348"/>
      <c r="G3" s="348"/>
      <c r="H3" s="348"/>
      <c r="I3" s="348"/>
    </row>
    <row r="4" spans="1:9" ht="60" x14ac:dyDescent="0.25">
      <c r="A4" s="82" t="s">
        <v>1</v>
      </c>
      <c r="B4" s="83" t="s">
        <v>2</v>
      </c>
      <c r="C4" s="84" t="s">
        <v>3</v>
      </c>
      <c r="D4" s="85" t="s">
        <v>20</v>
      </c>
      <c r="E4" s="85" t="s">
        <v>21</v>
      </c>
      <c r="F4" s="85" t="s">
        <v>22</v>
      </c>
      <c r="G4" s="86" t="s">
        <v>23</v>
      </c>
      <c r="H4" s="86" t="s">
        <v>8</v>
      </c>
      <c r="I4" s="84" t="s">
        <v>24</v>
      </c>
    </row>
    <row r="5" spans="1:9" ht="43.5" customHeight="1" x14ac:dyDescent="0.25">
      <c r="A5" s="87">
        <v>1</v>
      </c>
      <c r="B5" s="88" t="s">
        <v>91</v>
      </c>
      <c r="C5" s="89">
        <v>60</v>
      </c>
      <c r="D5" s="89"/>
      <c r="E5" s="90"/>
      <c r="F5" s="90"/>
      <c r="G5" s="90"/>
      <c r="H5" s="91" t="s">
        <v>33</v>
      </c>
      <c r="I5" s="10" t="s">
        <v>38</v>
      </c>
    </row>
    <row r="6" spans="1:9" ht="32.25" customHeight="1" x14ac:dyDescent="0.25">
      <c r="A6" s="87">
        <v>2</v>
      </c>
      <c r="B6" s="88" t="s">
        <v>92</v>
      </c>
      <c r="C6" s="89">
        <v>50</v>
      </c>
      <c r="D6" s="89"/>
      <c r="E6" s="90"/>
      <c r="F6" s="90"/>
      <c r="G6" s="90"/>
      <c r="H6" s="91" t="s">
        <v>86</v>
      </c>
      <c r="I6" s="89" t="s">
        <v>13</v>
      </c>
    </row>
    <row r="7" spans="1:9" ht="33" customHeight="1" x14ac:dyDescent="0.25">
      <c r="A7" s="87">
        <v>3</v>
      </c>
      <c r="B7" s="88" t="s">
        <v>93</v>
      </c>
      <c r="C7" s="89">
        <v>50</v>
      </c>
      <c r="D7" s="89"/>
      <c r="E7" s="90"/>
      <c r="F7" s="90"/>
      <c r="G7" s="90"/>
      <c r="H7" s="91" t="s">
        <v>86</v>
      </c>
      <c r="I7" s="89" t="s">
        <v>13</v>
      </c>
    </row>
    <row r="8" spans="1:9" x14ac:dyDescent="0.25">
      <c r="A8" s="87"/>
      <c r="B8" s="92" t="s">
        <v>59</v>
      </c>
      <c r="C8" s="93">
        <f>SUM(C5:C6)</f>
        <v>110</v>
      </c>
      <c r="D8" s="93"/>
      <c r="E8" s="94"/>
      <c r="F8" s="94"/>
      <c r="G8" s="94"/>
      <c r="H8" s="95"/>
      <c r="I8" s="95"/>
    </row>
    <row r="9" spans="1:9" x14ac:dyDescent="0.25">
      <c r="H9" s="13"/>
      <c r="I9" s="13"/>
    </row>
    <row r="10" spans="1:9" x14ac:dyDescent="0.25">
      <c r="F10" s="13"/>
      <c r="G10" s="13"/>
      <c r="H10" s="13"/>
      <c r="I10" s="13"/>
    </row>
    <row r="11" spans="1:9" x14ac:dyDescent="0.25">
      <c r="B11" s="346" t="s">
        <v>87</v>
      </c>
      <c r="C11" s="346"/>
      <c r="D11" s="346"/>
      <c r="E11" s="346"/>
      <c r="F11" s="13"/>
      <c r="H11" s="13"/>
      <c r="I11" s="13"/>
    </row>
    <row r="12" spans="1:9" x14ac:dyDescent="0.25">
      <c r="B12" t="s">
        <v>53</v>
      </c>
      <c r="H12" s="13"/>
      <c r="I12" s="13"/>
    </row>
    <row r="13" spans="1:9" x14ac:dyDescent="0.25">
      <c r="H13" s="13"/>
      <c r="I13" s="13"/>
    </row>
    <row r="14" spans="1:9" x14ac:dyDescent="0.25">
      <c r="B14" t="s">
        <v>16</v>
      </c>
      <c r="H14" s="13"/>
      <c r="I14" s="13"/>
    </row>
    <row r="15" spans="1:9" x14ac:dyDescent="0.25">
      <c r="H15" s="13"/>
      <c r="I15" s="13"/>
    </row>
    <row r="16" spans="1:9" x14ac:dyDescent="0.25">
      <c r="B16" t="s">
        <v>17</v>
      </c>
      <c r="C16" s="13"/>
      <c r="D16" s="13"/>
      <c r="G16" t="s">
        <v>18</v>
      </c>
      <c r="H16" s="13"/>
      <c r="I16" s="13"/>
    </row>
    <row r="17" spans="8:9" x14ac:dyDescent="0.25">
      <c r="H17" s="13"/>
      <c r="I17" s="13"/>
    </row>
  </sheetData>
  <mergeCells count="3">
    <mergeCell ref="A2:I2"/>
    <mergeCell ref="A3:I3"/>
    <mergeCell ref="B11:E11"/>
  </mergeCells>
  <pageMargins left="0.7" right="0.7" top="0.75" bottom="0.75" header="0.3" footer="0.3"/>
  <pageSetup paperSize="9" fitToWidth="0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zoomScaleSheetLayoutView="100" workbookViewId="0">
      <selection activeCell="E25" sqref="E25"/>
    </sheetView>
  </sheetViews>
  <sheetFormatPr defaultRowHeight="15" x14ac:dyDescent="0.25"/>
  <cols>
    <col min="2" max="2" width="16.28515625" customWidth="1"/>
    <col min="3" max="3" width="13.42578125" customWidth="1"/>
    <col min="5" max="5" width="12.140625" customWidth="1"/>
    <col min="6" max="6" width="14.7109375" customWidth="1"/>
    <col min="7" max="7" width="13.7109375" customWidth="1"/>
    <col min="8" max="8" width="17.28515625" customWidth="1"/>
    <col min="9" max="9" width="23.28515625" customWidth="1"/>
  </cols>
  <sheetData>
    <row r="1" spans="1:9" ht="15.75" x14ac:dyDescent="0.25">
      <c r="A1" s="77"/>
      <c r="B1" s="96" t="s">
        <v>0</v>
      </c>
      <c r="C1" s="77"/>
      <c r="D1" s="97"/>
      <c r="E1" s="97"/>
      <c r="F1" s="98"/>
      <c r="G1" s="98"/>
      <c r="H1" s="77"/>
      <c r="I1" s="77"/>
    </row>
    <row r="2" spans="1:9" ht="15.75" x14ac:dyDescent="0.25">
      <c r="A2" s="349" t="s">
        <v>319</v>
      </c>
      <c r="B2" s="349"/>
      <c r="C2" s="349"/>
      <c r="D2" s="349"/>
      <c r="E2" s="349"/>
      <c r="F2" s="349"/>
      <c r="G2" s="349"/>
      <c r="H2" s="349"/>
      <c r="I2" s="349"/>
    </row>
    <row r="3" spans="1:9" ht="15.75" x14ac:dyDescent="0.25">
      <c r="A3" s="350" t="s">
        <v>320</v>
      </c>
      <c r="B3" s="350"/>
      <c r="C3" s="350"/>
      <c r="D3" s="350"/>
      <c r="E3" s="350"/>
      <c r="F3" s="350"/>
      <c r="G3" s="350"/>
      <c r="H3" s="350"/>
      <c r="I3" s="350"/>
    </row>
    <row r="4" spans="1:9" ht="63" x14ac:dyDescent="0.25">
      <c r="A4" s="99" t="s">
        <v>1</v>
      </c>
      <c r="B4" s="100" t="s">
        <v>2</v>
      </c>
      <c r="C4" s="101" t="s">
        <v>3</v>
      </c>
      <c r="D4" s="102" t="s">
        <v>95</v>
      </c>
      <c r="E4" s="102" t="s">
        <v>21</v>
      </c>
      <c r="F4" s="102" t="s">
        <v>22</v>
      </c>
      <c r="G4" s="102" t="s">
        <v>88</v>
      </c>
      <c r="H4" s="103" t="s">
        <v>8</v>
      </c>
      <c r="I4" s="101" t="s">
        <v>96</v>
      </c>
    </row>
    <row r="5" spans="1:9" ht="15.75" x14ac:dyDescent="0.25">
      <c r="A5" s="104">
        <v>1</v>
      </c>
      <c r="B5" s="105" t="s">
        <v>97</v>
      </c>
      <c r="C5" s="106">
        <v>20</v>
      </c>
      <c r="D5" s="107"/>
      <c r="E5" s="107"/>
      <c r="F5" s="108"/>
      <c r="G5" s="108"/>
      <c r="H5" s="109" t="s">
        <v>33</v>
      </c>
      <c r="I5" s="106" t="s">
        <v>11</v>
      </c>
    </row>
    <row r="6" spans="1:9" ht="15.75" x14ac:dyDescent="0.25">
      <c r="A6" s="104">
        <v>2</v>
      </c>
      <c r="B6" s="105" t="s">
        <v>98</v>
      </c>
      <c r="C6" s="106">
        <v>10</v>
      </c>
      <c r="D6" s="107"/>
      <c r="E6" s="107"/>
      <c r="F6" s="108"/>
      <c r="G6" s="108"/>
      <c r="H6" s="109" t="s">
        <v>33</v>
      </c>
      <c r="I6" s="106" t="s">
        <v>262</v>
      </c>
    </row>
    <row r="7" spans="1:9" ht="26.25" customHeight="1" x14ac:dyDescent="0.25">
      <c r="A7" s="104">
        <v>3</v>
      </c>
      <c r="B7" s="105" t="s">
        <v>99</v>
      </c>
      <c r="C7" s="106">
        <v>10</v>
      </c>
      <c r="D7" s="107"/>
      <c r="E7" s="107"/>
      <c r="F7" s="108"/>
      <c r="G7" s="108"/>
      <c r="H7" s="105" t="s">
        <v>100</v>
      </c>
      <c r="I7" s="106" t="s">
        <v>11</v>
      </c>
    </row>
    <row r="8" spans="1:9" ht="15.75" x14ac:dyDescent="0.25">
      <c r="A8" s="104">
        <v>4</v>
      </c>
      <c r="B8" s="105" t="s">
        <v>101</v>
      </c>
      <c r="C8" s="106">
        <v>10</v>
      </c>
      <c r="D8" s="107"/>
      <c r="E8" s="107"/>
      <c r="F8" s="108"/>
      <c r="G8" s="108"/>
      <c r="H8" s="109" t="s">
        <v>33</v>
      </c>
      <c r="I8" s="106" t="s">
        <v>11</v>
      </c>
    </row>
    <row r="9" spans="1:9" ht="15.75" x14ac:dyDescent="0.25">
      <c r="A9" s="104">
        <v>5</v>
      </c>
      <c r="B9" s="105" t="s">
        <v>102</v>
      </c>
      <c r="C9" s="106">
        <v>50</v>
      </c>
      <c r="D9" s="107"/>
      <c r="E9" s="107"/>
      <c r="F9" s="108"/>
      <c r="G9" s="110"/>
      <c r="H9" s="109" t="s">
        <v>33</v>
      </c>
      <c r="I9" s="106" t="s">
        <v>11</v>
      </c>
    </row>
    <row r="10" spans="1:9" ht="15.75" x14ac:dyDescent="0.25">
      <c r="A10" s="104"/>
      <c r="B10" s="111" t="s">
        <v>59</v>
      </c>
      <c r="C10" s="112">
        <f>SUM(C5:C9)</f>
        <v>100</v>
      </c>
      <c r="D10" s="113"/>
      <c r="E10" s="114"/>
      <c r="F10" s="108"/>
      <c r="G10" s="115"/>
      <c r="H10" s="116"/>
      <c r="I10" s="116"/>
    </row>
    <row r="11" spans="1:9" ht="15.75" x14ac:dyDescent="0.25">
      <c r="A11" s="77"/>
      <c r="B11" s="77"/>
      <c r="C11" s="77"/>
      <c r="D11" s="97"/>
      <c r="E11" s="97"/>
      <c r="F11" s="98"/>
      <c r="G11" s="98"/>
      <c r="H11" s="77"/>
      <c r="I11" s="77"/>
    </row>
    <row r="12" spans="1:9" ht="15.75" x14ac:dyDescent="0.25">
      <c r="A12" s="77"/>
      <c r="B12" s="77"/>
      <c r="C12" s="77"/>
      <c r="D12" s="97"/>
      <c r="E12" s="97"/>
      <c r="F12" s="98"/>
      <c r="G12" s="98"/>
      <c r="H12" s="77"/>
      <c r="I12" s="77"/>
    </row>
    <row r="13" spans="1:9" ht="15.75" x14ac:dyDescent="0.25">
      <c r="A13" s="77"/>
      <c r="B13" s="77" t="s">
        <v>53</v>
      </c>
      <c r="C13" s="77"/>
      <c r="D13" s="97"/>
      <c r="E13" s="97"/>
      <c r="F13" s="98"/>
      <c r="G13" s="98"/>
      <c r="H13" s="77"/>
      <c r="I13" s="77"/>
    </row>
    <row r="14" spans="1:9" ht="15.75" x14ac:dyDescent="0.25">
      <c r="A14" s="77"/>
      <c r="B14" s="77" t="s">
        <v>60</v>
      </c>
      <c r="C14" s="77"/>
      <c r="D14" s="97"/>
      <c r="E14" s="97"/>
      <c r="F14" s="98"/>
      <c r="G14" s="98"/>
      <c r="H14" s="77"/>
      <c r="I14" s="77"/>
    </row>
    <row r="15" spans="1:9" ht="15.75" x14ac:dyDescent="0.25">
      <c r="A15" s="77"/>
      <c r="B15" s="77" t="s">
        <v>261</v>
      </c>
      <c r="C15" s="77"/>
      <c r="D15" s="97"/>
      <c r="E15" s="97"/>
      <c r="F15" s="98"/>
      <c r="G15" s="98"/>
      <c r="H15" s="77"/>
      <c r="I15" s="77"/>
    </row>
    <row r="16" spans="1:9" ht="15.75" x14ac:dyDescent="0.25">
      <c r="A16" s="77"/>
      <c r="B16" s="77" t="s">
        <v>16</v>
      </c>
      <c r="C16" s="77"/>
      <c r="D16" s="97"/>
      <c r="E16" s="97"/>
      <c r="F16" s="98"/>
      <c r="G16" s="98"/>
      <c r="H16" s="77"/>
      <c r="I16" s="77"/>
    </row>
    <row r="17" spans="1:9" ht="15.75" x14ac:dyDescent="0.25">
      <c r="A17" s="77"/>
      <c r="B17" s="77" t="s">
        <v>332</v>
      </c>
      <c r="C17" s="77"/>
      <c r="D17" s="97"/>
      <c r="E17" s="97"/>
      <c r="F17" s="98"/>
      <c r="G17" s="98"/>
      <c r="H17" s="77"/>
      <c r="I17" s="77"/>
    </row>
    <row r="18" spans="1:9" s="335" customFormat="1" ht="105.75" x14ac:dyDescent="0.25">
      <c r="A18" s="329"/>
      <c r="B18" s="330" t="s">
        <v>333</v>
      </c>
      <c r="C18" s="331"/>
      <c r="D18" s="332"/>
      <c r="E18" s="333"/>
      <c r="F18" s="334"/>
      <c r="G18" s="334" t="s">
        <v>18</v>
      </c>
      <c r="H18" s="330"/>
      <c r="I18" s="330"/>
    </row>
  </sheetData>
  <mergeCells count="2">
    <mergeCell ref="A2:I2"/>
    <mergeCell ref="A3:I3"/>
  </mergeCells>
  <pageMargins left="0.7" right="0.7" top="0.75" bottom="0.75" header="0.3" footer="0.3"/>
  <pageSetup paperSize="9" fitToWidth="0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topLeftCell="A4" zoomScaleSheetLayoutView="100" workbookViewId="0">
      <selection activeCell="I4" sqref="I4:J4"/>
    </sheetView>
  </sheetViews>
  <sheetFormatPr defaultRowHeight="15" x14ac:dyDescent="0.25"/>
  <cols>
    <col min="1" max="1" width="5.85546875" customWidth="1"/>
    <col min="2" max="2" width="20.7109375" customWidth="1"/>
    <col min="3" max="3" width="11.42578125" customWidth="1"/>
    <col min="4" max="4" width="11.5703125" customWidth="1"/>
    <col min="5" max="5" width="11.85546875" customWidth="1"/>
    <col min="6" max="6" width="12.42578125" customWidth="1"/>
    <col min="7" max="7" width="12.28515625" customWidth="1"/>
    <col min="8" max="8" width="20.5703125" customWidth="1"/>
    <col min="9" max="9" width="20.140625" customWidth="1"/>
  </cols>
  <sheetData>
    <row r="1" spans="1:9" x14ac:dyDescent="0.25">
      <c r="A1" s="1"/>
      <c r="B1" s="2" t="s">
        <v>0</v>
      </c>
      <c r="C1" s="3"/>
      <c r="D1" s="35"/>
      <c r="E1" s="36"/>
      <c r="F1" s="1"/>
      <c r="G1" s="1"/>
      <c r="H1" s="3"/>
      <c r="I1" s="3"/>
    </row>
    <row r="2" spans="1:9" x14ac:dyDescent="0.25">
      <c r="A2" s="339" t="s">
        <v>321</v>
      </c>
      <c r="B2" s="339"/>
      <c r="C2" s="339"/>
      <c r="D2" s="339"/>
      <c r="E2" s="339"/>
      <c r="F2" s="339"/>
      <c r="G2" s="339"/>
      <c r="H2" s="339"/>
      <c r="I2" s="339"/>
    </row>
    <row r="3" spans="1:9" x14ac:dyDescent="0.25">
      <c r="A3" s="340" t="s">
        <v>90</v>
      </c>
      <c r="B3" s="340"/>
      <c r="C3" s="340"/>
      <c r="D3" s="340"/>
      <c r="E3" s="340"/>
      <c r="F3" s="340"/>
      <c r="G3" s="340"/>
      <c r="H3" s="340"/>
      <c r="I3" s="340"/>
    </row>
    <row r="4" spans="1:9" ht="60" x14ac:dyDescent="0.25">
      <c r="A4" s="6" t="s">
        <v>1</v>
      </c>
      <c r="B4" s="6" t="s">
        <v>2</v>
      </c>
      <c r="C4" s="6" t="s">
        <v>3</v>
      </c>
      <c r="D4" s="6" t="s">
        <v>104</v>
      </c>
      <c r="E4" s="6" t="s">
        <v>105</v>
      </c>
      <c r="F4" s="7" t="s">
        <v>22</v>
      </c>
      <c r="G4" s="8" t="s">
        <v>23</v>
      </c>
      <c r="H4" s="8" t="s">
        <v>8</v>
      </c>
      <c r="I4" s="6" t="s">
        <v>9</v>
      </c>
    </row>
    <row r="5" spans="1:9" x14ac:dyDescent="0.25">
      <c r="A5" s="53">
        <v>1</v>
      </c>
      <c r="B5" s="117" t="s">
        <v>106</v>
      </c>
      <c r="C5" s="10">
        <v>50</v>
      </c>
      <c r="D5" s="46"/>
      <c r="E5" s="118"/>
      <c r="F5" s="9"/>
      <c r="G5" s="9"/>
      <c r="H5" s="10" t="s">
        <v>33</v>
      </c>
      <c r="I5" s="10" t="s">
        <v>40</v>
      </c>
    </row>
    <row r="6" spans="1:9" ht="35.25" customHeight="1" x14ac:dyDescent="0.25">
      <c r="A6" s="53">
        <v>2</v>
      </c>
      <c r="B6" s="117" t="s">
        <v>107</v>
      </c>
      <c r="C6" s="10">
        <v>50</v>
      </c>
      <c r="D6" s="119"/>
      <c r="E6" s="118"/>
      <c r="F6" s="9"/>
      <c r="G6" s="9"/>
      <c r="H6" s="10" t="s">
        <v>33</v>
      </c>
      <c r="I6" s="10" t="s">
        <v>40</v>
      </c>
    </row>
    <row r="7" spans="1:9" ht="18.75" customHeight="1" x14ac:dyDescent="0.25">
      <c r="A7" s="53">
        <v>3</v>
      </c>
      <c r="B7" s="117" t="s">
        <v>108</v>
      </c>
      <c r="C7" s="10">
        <v>5</v>
      </c>
      <c r="D7" s="120"/>
      <c r="E7" s="118"/>
      <c r="F7" s="9"/>
      <c r="G7" s="9"/>
      <c r="H7" s="10" t="s">
        <v>33</v>
      </c>
      <c r="I7" s="10" t="s">
        <v>40</v>
      </c>
    </row>
    <row r="8" spans="1:9" x14ac:dyDescent="0.25">
      <c r="A8" s="53">
        <v>4</v>
      </c>
      <c r="B8" s="117" t="s">
        <v>109</v>
      </c>
      <c r="C8" s="10">
        <v>5</v>
      </c>
      <c r="D8" s="120"/>
      <c r="E8" s="118"/>
      <c r="F8" s="9"/>
      <c r="G8" s="9"/>
      <c r="H8" s="10" t="s">
        <v>33</v>
      </c>
      <c r="I8" s="10" t="s">
        <v>40</v>
      </c>
    </row>
    <row r="9" spans="1:9" x14ac:dyDescent="0.25">
      <c r="A9" s="53">
        <v>5</v>
      </c>
      <c r="B9" s="117" t="s">
        <v>110</v>
      </c>
      <c r="C9" s="10">
        <v>5</v>
      </c>
      <c r="D9" s="120"/>
      <c r="E9" s="118"/>
      <c r="F9" s="9"/>
      <c r="G9" s="9"/>
      <c r="H9" s="10" t="s">
        <v>33</v>
      </c>
      <c r="I9" s="10" t="s">
        <v>111</v>
      </c>
    </row>
    <row r="10" spans="1:9" x14ac:dyDescent="0.25">
      <c r="A10" s="53">
        <v>6</v>
      </c>
      <c r="B10" s="117" t="s">
        <v>112</v>
      </c>
      <c r="C10" s="10">
        <v>5</v>
      </c>
      <c r="D10" s="120"/>
      <c r="E10" s="118"/>
      <c r="F10" s="9"/>
      <c r="G10" s="9"/>
      <c r="H10" s="10" t="s">
        <v>33</v>
      </c>
      <c r="I10" s="10" t="s">
        <v>38</v>
      </c>
    </row>
    <row r="11" spans="1:9" ht="42.75" x14ac:dyDescent="0.25">
      <c r="A11" s="53">
        <v>7</v>
      </c>
      <c r="B11" s="117" t="s">
        <v>263</v>
      </c>
      <c r="C11" s="10">
        <v>50</v>
      </c>
      <c r="D11" s="120"/>
      <c r="E11" s="118"/>
      <c r="F11" s="9"/>
      <c r="G11" s="9"/>
      <c r="H11" s="10"/>
      <c r="I11" s="10"/>
    </row>
    <row r="12" spans="1:9" ht="28.5" x14ac:dyDescent="0.25">
      <c r="A12" s="53">
        <v>8</v>
      </c>
      <c r="B12" s="117" t="s">
        <v>264</v>
      </c>
      <c r="C12" s="10">
        <v>50</v>
      </c>
      <c r="D12" s="120"/>
      <c r="E12" s="118"/>
      <c r="F12" s="9"/>
      <c r="G12" s="9"/>
      <c r="H12" s="10"/>
      <c r="I12" s="10"/>
    </row>
    <row r="13" spans="1:9" x14ac:dyDescent="0.25">
      <c r="A13" s="42"/>
      <c r="B13" s="42" t="s">
        <v>59</v>
      </c>
      <c r="C13" s="18">
        <f>SUM(C5:C12)</f>
        <v>220</v>
      </c>
      <c r="D13" s="44"/>
      <c r="E13" s="47"/>
      <c r="F13" s="42"/>
      <c r="G13" s="42"/>
      <c r="H13" s="18"/>
      <c r="I13" s="18"/>
    </row>
    <row r="14" spans="1:9" x14ac:dyDescent="0.25">
      <c r="A14" s="1"/>
      <c r="B14" s="1"/>
      <c r="C14" s="3"/>
      <c r="D14" s="35"/>
      <c r="E14" s="36"/>
      <c r="F14" s="3"/>
      <c r="G14" s="3"/>
      <c r="H14" s="1"/>
      <c r="I14" s="1"/>
    </row>
    <row r="15" spans="1:9" x14ac:dyDescent="0.25">
      <c r="A15" s="1"/>
      <c r="B15" s="121"/>
      <c r="C15" s="3" t="s">
        <v>53</v>
      </c>
      <c r="D15" s="35"/>
      <c r="E15" s="36"/>
      <c r="F15" s="3"/>
      <c r="G15" s="3"/>
      <c r="H15" s="1"/>
      <c r="I15" s="1"/>
    </row>
    <row r="16" spans="1:9" x14ac:dyDescent="0.25">
      <c r="A16" s="1"/>
      <c r="B16" s="1" t="s">
        <v>113</v>
      </c>
      <c r="C16" s="3"/>
      <c r="D16" s="35"/>
      <c r="E16" s="36"/>
      <c r="F16" s="3"/>
      <c r="G16" s="3"/>
      <c r="H16" s="1"/>
      <c r="I16" s="1"/>
    </row>
    <row r="17" spans="1:9" x14ac:dyDescent="0.25">
      <c r="A17" s="1"/>
      <c r="B17" s="1"/>
      <c r="C17" s="3" t="s">
        <v>334</v>
      </c>
      <c r="D17" s="35"/>
      <c r="E17" s="36"/>
      <c r="F17" s="3"/>
      <c r="G17" s="3"/>
      <c r="H17" s="1"/>
      <c r="I17" s="1"/>
    </row>
    <row r="18" spans="1:9" x14ac:dyDescent="0.25">
      <c r="A18" s="1"/>
      <c r="B18" s="1"/>
      <c r="C18" s="3" t="s">
        <v>16</v>
      </c>
      <c r="D18" s="35"/>
      <c r="E18" s="36"/>
      <c r="F18" s="3"/>
      <c r="G18" s="3"/>
      <c r="H18" s="1"/>
      <c r="I18" s="1"/>
    </row>
    <row r="19" spans="1:9" x14ac:dyDescent="0.25">
      <c r="A19" s="1"/>
      <c r="B19" s="1" t="s">
        <v>332</v>
      </c>
      <c r="C19" s="3"/>
      <c r="D19" s="35"/>
      <c r="E19" s="36"/>
      <c r="F19" s="3"/>
      <c r="G19" s="3"/>
      <c r="H19" s="1"/>
      <c r="I19" s="1"/>
    </row>
    <row r="20" spans="1:9" x14ac:dyDescent="0.25">
      <c r="A20" s="1"/>
      <c r="B20" s="1" t="s">
        <v>333</v>
      </c>
      <c r="C20" s="3"/>
      <c r="D20" s="35"/>
      <c r="E20" s="36"/>
      <c r="F20" s="3"/>
      <c r="G20" s="3"/>
      <c r="H20" s="1"/>
      <c r="I20" s="1"/>
    </row>
    <row r="21" spans="1:9" x14ac:dyDescent="0.25">
      <c r="A21" s="1"/>
      <c r="B21" s="1"/>
      <c r="C21" s="3"/>
      <c r="D21" s="35"/>
      <c r="E21" s="36"/>
      <c r="F21" s="3"/>
      <c r="G21" s="3"/>
      <c r="H21" s="1"/>
      <c r="I21" s="1"/>
    </row>
    <row r="22" spans="1:9" x14ac:dyDescent="0.25">
      <c r="A22" s="1"/>
      <c r="B22" s="1" t="s">
        <v>17</v>
      </c>
      <c r="C22" s="3"/>
      <c r="D22" s="35"/>
      <c r="E22" s="36"/>
      <c r="F22" s="1"/>
      <c r="G22" s="1" t="s">
        <v>18</v>
      </c>
      <c r="H22" s="1"/>
      <c r="I22" s="1"/>
    </row>
    <row r="23" spans="1:9" x14ac:dyDescent="0.25">
      <c r="A23" s="1"/>
      <c r="B23" s="1"/>
      <c r="C23" s="3"/>
      <c r="D23" s="35"/>
      <c r="E23" s="36"/>
      <c r="F23" s="3"/>
      <c r="G23" s="3"/>
      <c r="H23" s="1"/>
      <c r="I23" s="1"/>
    </row>
    <row r="24" spans="1:9" x14ac:dyDescent="0.25">
      <c r="A24" s="1"/>
      <c r="B24" s="1"/>
      <c r="C24" s="3"/>
      <c r="D24" s="35"/>
      <c r="E24" s="36"/>
      <c r="F24" s="3"/>
      <c r="G24" s="3"/>
      <c r="H24" s="1"/>
      <c r="I24" s="1"/>
    </row>
  </sheetData>
  <mergeCells count="2">
    <mergeCell ref="A2:I2"/>
    <mergeCell ref="A3:I3"/>
  </mergeCells>
  <pageMargins left="0.7" right="0.7" top="0.75" bottom="0.75" header="0.3" footer="0.3"/>
  <pageSetup paperSize="9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BreakPreview" zoomScaleSheetLayoutView="100" workbookViewId="0">
      <selection activeCell="B24" sqref="B24"/>
    </sheetView>
  </sheetViews>
  <sheetFormatPr defaultRowHeight="15" x14ac:dyDescent="0.25"/>
  <cols>
    <col min="2" max="2" width="28.28515625" customWidth="1"/>
    <col min="3" max="3" width="15.7109375" customWidth="1"/>
    <col min="4" max="4" width="14" customWidth="1"/>
    <col min="5" max="5" width="12.28515625" customWidth="1"/>
    <col min="7" max="7" width="15.28515625" customWidth="1"/>
    <col min="8" max="8" width="19" customWidth="1"/>
    <col min="9" max="9" width="16" customWidth="1"/>
  </cols>
  <sheetData>
    <row r="1" spans="1:9" ht="18" x14ac:dyDescent="0.25">
      <c r="B1" s="122" t="s">
        <v>0</v>
      </c>
      <c r="C1" s="13"/>
      <c r="D1" s="123"/>
      <c r="E1" s="124"/>
      <c r="F1" s="125"/>
      <c r="G1" s="125"/>
      <c r="H1" s="13"/>
      <c r="I1" s="13"/>
    </row>
    <row r="2" spans="1:9" ht="18" x14ac:dyDescent="0.25">
      <c r="A2" s="351" t="s">
        <v>322</v>
      </c>
      <c r="B2" s="351"/>
      <c r="C2" s="351"/>
      <c r="D2" s="351"/>
      <c r="E2" s="351"/>
      <c r="F2" s="351"/>
      <c r="G2" s="351"/>
      <c r="H2" s="351"/>
      <c r="I2" s="351"/>
    </row>
    <row r="3" spans="1:9" ht="18" x14ac:dyDescent="0.25">
      <c r="A3" s="352" t="s">
        <v>94</v>
      </c>
      <c r="B3" s="352"/>
      <c r="C3" s="352"/>
      <c r="D3" s="352"/>
      <c r="E3" s="352"/>
      <c r="F3" s="352"/>
      <c r="G3" s="352"/>
      <c r="H3" s="352"/>
      <c r="I3" s="352"/>
    </row>
    <row r="4" spans="1:9" ht="51" x14ac:dyDescent="0.25">
      <c r="A4" s="126" t="s">
        <v>1</v>
      </c>
      <c r="B4" s="127" t="s">
        <v>2</v>
      </c>
      <c r="C4" s="126" t="s">
        <v>3</v>
      </c>
      <c r="D4" s="128" t="s">
        <v>20</v>
      </c>
      <c r="E4" s="128" t="s">
        <v>21</v>
      </c>
      <c r="F4" s="128" t="s">
        <v>6</v>
      </c>
      <c r="G4" s="129" t="s">
        <v>23</v>
      </c>
      <c r="H4" s="129" t="s">
        <v>8</v>
      </c>
      <c r="I4" s="130" t="s">
        <v>114</v>
      </c>
    </row>
    <row r="5" spans="1:9" ht="15.75" x14ac:dyDescent="0.25">
      <c r="A5" s="131">
        <v>1</v>
      </c>
      <c r="B5" s="11" t="s">
        <v>115</v>
      </c>
      <c r="C5" s="132">
        <v>100</v>
      </c>
      <c r="D5" s="133"/>
      <c r="E5" s="134"/>
      <c r="F5" s="135"/>
      <c r="G5" s="135"/>
      <c r="H5" s="136" t="s">
        <v>33</v>
      </c>
      <c r="I5" s="136" t="s">
        <v>14</v>
      </c>
    </row>
    <row r="6" spans="1:9" ht="15.75" x14ac:dyDescent="0.25">
      <c r="A6" s="131">
        <v>3</v>
      </c>
      <c r="B6" s="11" t="s">
        <v>116</v>
      </c>
      <c r="C6" s="132">
        <v>100</v>
      </c>
      <c r="D6" s="133"/>
      <c r="E6" s="134"/>
      <c r="F6" s="135"/>
      <c r="G6" s="135"/>
      <c r="H6" s="136" t="s">
        <v>33</v>
      </c>
      <c r="I6" s="136" t="s">
        <v>14</v>
      </c>
    </row>
    <row r="7" spans="1:9" ht="15.75" x14ac:dyDescent="0.25">
      <c r="A7" s="131">
        <v>4</v>
      </c>
      <c r="B7" s="11" t="s">
        <v>117</v>
      </c>
      <c r="C7" s="132">
        <v>50</v>
      </c>
      <c r="D7" s="133"/>
      <c r="E7" s="134"/>
      <c r="F7" s="135"/>
      <c r="G7" s="135"/>
      <c r="H7" s="136" t="s">
        <v>33</v>
      </c>
      <c r="I7" s="136" t="s">
        <v>14</v>
      </c>
    </row>
    <row r="8" spans="1:9" ht="15.75" x14ac:dyDescent="0.25">
      <c r="A8" s="131">
        <v>5</v>
      </c>
      <c r="B8" s="11" t="s">
        <v>118</v>
      </c>
      <c r="C8" s="132">
        <v>20</v>
      </c>
      <c r="D8" s="133"/>
      <c r="E8" s="134"/>
      <c r="F8" s="135"/>
      <c r="G8" s="135"/>
      <c r="H8" s="136" t="s">
        <v>33</v>
      </c>
      <c r="I8" s="136" t="s">
        <v>14</v>
      </c>
    </row>
    <row r="9" spans="1:9" ht="15.75" x14ac:dyDescent="0.25">
      <c r="A9" s="131">
        <v>6</v>
      </c>
      <c r="B9" s="11" t="s">
        <v>119</v>
      </c>
      <c r="C9" s="132">
        <v>10</v>
      </c>
      <c r="D9" s="133"/>
      <c r="E9" s="134"/>
      <c r="F9" s="135"/>
      <c r="G9" s="135"/>
      <c r="H9" s="136" t="s">
        <v>33</v>
      </c>
      <c r="I9" s="136" t="s">
        <v>14</v>
      </c>
    </row>
    <row r="10" spans="1:9" ht="26.25" customHeight="1" x14ac:dyDescent="0.25">
      <c r="A10" s="131">
        <v>7</v>
      </c>
      <c r="B10" s="137" t="s">
        <v>120</v>
      </c>
      <c r="C10" s="132">
        <v>80</v>
      </c>
      <c r="D10" s="133"/>
      <c r="E10" s="134"/>
      <c r="F10" s="135"/>
      <c r="G10" s="135"/>
      <c r="H10" s="136" t="s">
        <v>33</v>
      </c>
      <c r="I10" s="136" t="s">
        <v>14</v>
      </c>
    </row>
    <row r="11" spans="1:9" ht="15.75" x14ac:dyDescent="0.25">
      <c r="A11" s="131">
        <v>8</v>
      </c>
      <c r="B11" s="11" t="s">
        <v>121</v>
      </c>
      <c r="C11" s="132">
        <v>120</v>
      </c>
      <c r="D11" s="133"/>
      <c r="E11" s="134"/>
      <c r="F11" s="135"/>
      <c r="G11" s="135"/>
      <c r="H11" s="136" t="s">
        <v>33</v>
      </c>
      <c r="I11" s="136" t="s">
        <v>14</v>
      </c>
    </row>
    <row r="12" spans="1:9" ht="15.75" x14ac:dyDescent="0.25">
      <c r="A12" s="131">
        <v>9</v>
      </c>
      <c r="B12" s="11" t="s">
        <v>122</v>
      </c>
      <c r="C12" s="132">
        <v>100</v>
      </c>
      <c r="D12" s="133"/>
      <c r="E12" s="134"/>
      <c r="F12" s="135"/>
      <c r="G12" s="135"/>
      <c r="H12" s="136" t="s">
        <v>33</v>
      </c>
      <c r="I12" s="136" t="s">
        <v>14</v>
      </c>
    </row>
    <row r="13" spans="1:9" ht="32.25" customHeight="1" x14ac:dyDescent="0.25">
      <c r="A13" s="131">
        <v>10</v>
      </c>
      <c r="B13" s="137" t="s">
        <v>123</v>
      </c>
      <c r="C13" s="138">
        <v>5</v>
      </c>
      <c r="D13" s="133"/>
      <c r="E13" s="134"/>
      <c r="F13" s="135"/>
      <c r="G13" s="135"/>
      <c r="H13" s="136" t="s">
        <v>33</v>
      </c>
      <c r="I13" s="136" t="s">
        <v>14</v>
      </c>
    </row>
    <row r="14" spans="1:9" ht="15.75" x14ac:dyDescent="0.25">
      <c r="A14" s="131">
        <v>11</v>
      </c>
      <c r="B14" s="11" t="s">
        <v>124</v>
      </c>
      <c r="C14" s="138">
        <v>10</v>
      </c>
      <c r="D14" s="133"/>
      <c r="E14" s="134"/>
      <c r="F14" s="135"/>
      <c r="G14" s="135"/>
      <c r="H14" s="136" t="s">
        <v>33</v>
      </c>
      <c r="I14" s="136" t="s">
        <v>38</v>
      </c>
    </row>
    <row r="15" spans="1:9" ht="15.75" x14ac:dyDescent="0.25">
      <c r="A15" s="131">
        <v>12</v>
      </c>
      <c r="B15" s="11" t="s">
        <v>125</v>
      </c>
      <c r="C15" s="138">
        <v>5</v>
      </c>
      <c r="D15" s="133"/>
      <c r="E15" s="134"/>
      <c r="F15" s="135"/>
      <c r="G15" s="135"/>
      <c r="H15" s="136" t="s">
        <v>33</v>
      </c>
      <c r="I15" s="136" t="s">
        <v>38</v>
      </c>
    </row>
    <row r="16" spans="1:9" ht="15.75" x14ac:dyDescent="0.25">
      <c r="A16" s="131">
        <v>19</v>
      </c>
      <c r="B16" s="11" t="s">
        <v>265</v>
      </c>
      <c r="C16" s="138">
        <v>40</v>
      </c>
      <c r="D16" s="133"/>
      <c r="E16" s="134"/>
      <c r="F16" s="135"/>
      <c r="G16" s="135"/>
      <c r="H16" s="136" t="s">
        <v>33</v>
      </c>
      <c r="I16" s="136" t="s">
        <v>14</v>
      </c>
    </row>
    <row r="17" spans="1:9" ht="18" x14ac:dyDescent="0.25">
      <c r="A17" s="16"/>
      <c r="B17" s="139" t="s">
        <v>15</v>
      </c>
      <c r="C17" s="140">
        <f>SUM(C5:C16)</f>
        <v>640</v>
      </c>
      <c r="D17" s="141"/>
      <c r="E17" s="142"/>
      <c r="F17" s="143"/>
      <c r="G17" s="143"/>
      <c r="H17" s="140"/>
      <c r="I17" s="140"/>
    </row>
    <row r="18" spans="1:9" x14ac:dyDescent="0.25">
      <c r="B18" s="78"/>
      <c r="D18" s="124"/>
      <c r="E18" s="124"/>
      <c r="F18" s="125"/>
      <c r="G18" s="125"/>
    </row>
    <row r="19" spans="1:9" x14ac:dyDescent="0.25">
      <c r="B19" s="78" t="s">
        <v>60</v>
      </c>
      <c r="D19" s="124"/>
      <c r="E19" s="124"/>
      <c r="F19" s="125"/>
      <c r="G19" s="125"/>
    </row>
    <row r="20" spans="1:9" x14ac:dyDescent="0.25">
      <c r="B20" s="78" t="s">
        <v>266</v>
      </c>
      <c r="D20" s="124"/>
      <c r="E20" s="124"/>
      <c r="F20" s="125"/>
      <c r="G20" s="125"/>
    </row>
    <row r="21" spans="1:9" x14ac:dyDescent="0.25">
      <c r="B21" s="78" t="s">
        <v>16</v>
      </c>
      <c r="D21" s="124"/>
      <c r="E21" s="124"/>
      <c r="F21" s="125"/>
      <c r="G21" s="125"/>
    </row>
    <row r="22" spans="1:9" x14ac:dyDescent="0.25">
      <c r="B22" s="78" t="s">
        <v>198</v>
      </c>
      <c r="D22" s="124"/>
      <c r="E22" s="124"/>
      <c r="F22" s="125"/>
      <c r="G22" s="125"/>
    </row>
    <row r="23" spans="1:9" x14ac:dyDescent="0.25">
      <c r="B23" s="78" t="s">
        <v>332</v>
      </c>
      <c r="D23" s="124"/>
      <c r="E23" s="124"/>
      <c r="F23" s="125"/>
      <c r="G23" s="125"/>
    </row>
    <row r="24" spans="1:9" x14ac:dyDescent="0.25">
      <c r="B24" s="78" t="s">
        <v>333</v>
      </c>
      <c r="C24" s="13"/>
      <c r="D24" s="144"/>
      <c r="E24" s="124"/>
      <c r="F24" s="125"/>
      <c r="G24" s="125" t="s">
        <v>18</v>
      </c>
    </row>
    <row r="25" spans="1:9" x14ac:dyDescent="0.25">
      <c r="B25" s="78"/>
      <c r="D25" s="124"/>
      <c r="E25" s="124"/>
      <c r="F25" s="125"/>
      <c r="G25" s="125"/>
    </row>
    <row r="26" spans="1:9" x14ac:dyDescent="0.25">
      <c r="B26" s="78"/>
      <c r="D26" s="124"/>
      <c r="E26" s="124"/>
      <c r="F26" s="125"/>
      <c r="G26" s="125"/>
    </row>
    <row r="27" spans="1:9" x14ac:dyDescent="0.25">
      <c r="B27" s="78"/>
      <c r="D27" s="124"/>
      <c r="E27" s="124"/>
      <c r="F27" s="125"/>
      <c r="G27" s="125"/>
    </row>
    <row r="28" spans="1:9" x14ac:dyDescent="0.25">
      <c r="B28" s="78"/>
      <c r="D28" s="124"/>
      <c r="E28" s="124"/>
      <c r="F28" s="125"/>
      <c r="G28" s="125"/>
    </row>
    <row r="29" spans="1:9" x14ac:dyDescent="0.25">
      <c r="B29" s="78"/>
      <c r="D29" s="124"/>
      <c r="E29" s="124"/>
      <c r="F29" s="125"/>
      <c r="G29" s="125"/>
    </row>
    <row r="30" spans="1:9" x14ac:dyDescent="0.25">
      <c r="B30" s="78"/>
      <c r="D30" s="124"/>
      <c r="E30" s="124"/>
      <c r="F30" s="125"/>
      <c r="G30" s="125"/>
    </row>
    <row r="31" spans="1:9" x14ac:dyDescent="0.25">
      <c r="B31" s="78"/>
      <c r="D31" s="124"/>
      <c r="E31" s="124"/>
      <c r="F31" s="125"/>
      <c r="G31" s="125"/>
    </row>
  </sheetData>
  <mergeCells count="2">
    <mergeCell ref="A2:I2"/>
    <mergeCell ref="A3:I3"/>
  </mergeCells>
  <pageMargins left="0.7" right="0.7" top="0.75" bottom="0.75" header="0.3" footer="0.3"/>
  <pageSetup paperSize="9" scale="94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SheetLayoutView="100" workbookViewId="0">
      <selection activeCell="B16" sqref="B16"/>
    </sheetView>
  </sheetViews>
  <sheetFormatPr defaultRowHeight="15" x14ac:dyDescent="0.25"/>
  <cols>
    <col min="2" max="2" width="36.42578125" customWidth="1"/>
    <col min="8" max="8" width="19.42578125" customWidth="1"/>
    <col min="9" max="9" width="20.140625" customWidth="1"/>
  </cols>
  <sheetData>
    <row r="1" spans="1:9" ht="18" x14ac:dyDescent="0.25">
      <c r="B1" s="145" t="s">
        <v>0</v>
      </c>
      <c r="C1" s="13"/>
      <c r="D1" s="123"/>
      <c r="E1" s="124"/>
      <c r="F1" s="125"/>
      <c r="G1" s="125"/>
      <c r="H1" s="13"/>
      <c r="I1" s="13"/>
    </row>
    <row r="2" spans="1:9" ht="18" x14ac:dyDescent="0.25">
      <c r="A2" s="351" t="s">
        <v>323</v>
      </c>
      <c r="B2" s="351"/>
      <c r="C2" s="351"/>
      <c r="D2" s="351"/>
      <c r="E2" s="351"/>
      <c r="F2" s="351"/>
      <c r="G2" s="351"/>
      <c r="H2" s="351"/>
      <c r="I2" s="351"/>
    </row>
    <row r="3" spans="1:9" ht="18" x14ac:dyDescent="0.25">
      <c r="A3" s="352" t="s">
        <v>103</v>
      </c>
      <c r="B3" s="352"/>
      <c r="C3" s="352"/>
      <c r="D3" s="352"/>
      <c r="E3" s="352"/>
      <c r="F3" s="352"/>
      <c r="G3" s="352"/>
      <c r="H3" s="352"/>
      <c r="I3" s="352"/>
    </row>
    <row r="4" spans="1:9" ht="90" customHeight="1" x14ac:dyDescent="0.25">
      <c r="A4" s="126" t="s">
        <v>1</v>
      </c>
      <c r="B4" s="146" t="s">
        <v>2</v>
      </c>
      <c r="C4" s="126" t="s">
        <v>3</v>
      </c>
      <c r="D4" s="128" t="s">
        <v>20</v>
      </c>
      <c r="E4" s="128" t="s">
        <v>21</v>
      </c>
      <c r="F4" s="128" t="s">
        <v>22</v>
      </c>
      <c r="G4" s="129" t="s">
        <v>23</v>
      </c>
      <c r="H4" s="129" t="s">
        <v>8</v>
      </c>
      <c r="I4" s="147" t="s">
        <v>9</v>
      </c>
    </row>
    <row r="5" spans="1:9" ht="29.25" customHeight="1" x14ac:dyDescent="0.25">
      <c r="A5" s="131">
        <v>1</v>
      </c>
      <c r="B5" s="148" t="s">
        <v>274</v>
      </c>
      <c r="C5" s="132">
        <v>120</v>
      </c>
      <c r="D5" s="133"/>
      <c r="E5" s="134"/>
      <c r="F5" s="135"/>
      <c r="G5" s="135"/>
      <c r="H5" s="136" t="s">
        <v>33</v>
      </c>
      <c r="I5" s="136" t="s">
        <v>276</v>
      </c>
    </row>
    <row r="6" spans="1:9" ht="27.75" customHeight="1" x14ac:dyDescent="0.25">
      <c r="A6" s="131">
        <v>2</v>
      </c>
      <c r="B6" s="148" t="s">
        <v>275</v>
      </c>
      <c r="C6" s="132">
        <v>50</v>
      </c>
      <c r="D6" s="133"/>
      <c r="E6" s="134"/>
      <c r="F6" s="135"/>
      <c r="G6" s="135"/>
      <c r="H6" s="136" t="s">
        <v>33</v>
      </c>
      <c r="I6" s="136" t="s">
        <v>277</v>
      </c>
    </row>
    <row r="7" spans="1:9" ht="18" x14ac:dyDescent="0.25">
      <c r="A7" s="16"/>
      <c r="B7" s="16" t="s">
        <v>15</v>
      </c>
      <c r="C7" s="140">
        <f>SUM(C5:C6)</f>
        <v>170</v>
      </c>
      <c r="D7" s="141"/>
      <c r="E7" s="142"/>
      <c r="F7" s="143"/>
      <c r="G7" s="143"/>
      <c r="H7" s="140"/>
      <c r="I7" s="140"/>
    </row>
    <row r="8" spans="1:9" x14ac:dyDescent="0.25">
      <c r="D8" s="124"/>
      <c r="E8" s="124"/>
      <c r="F8" s="125"/>
      <c r="G8" s="125"/>
    </row>
    <row r="9" spans="1:9" x14ac:dyDescent="0.25">
      <c r="D9" s="124"/>
      <c r="E9" s="124"/>
      <c r="F9" s="125"/>
      <c r="G9" s="125"/>
    </row>
    <row r="10" spans="1:9" x14ac:dyDescent="0.25">
      <c r="B10" t="s">
        <v>53</v>
      </c>
      <c r="D10" s="124"/>
      <c r="E10" s="124"/>
      <c r="F10" s="125"/>
      <c r="G10" s="125"/>
    </row>
    <row r="11" spans="1:9" x14ac:dyDescent="0.25">
      <c r="B11" t="s">
        <v>278</v>
      </c>
      <c r="D11" s="124"/>
      <c r="E11" s="124"/>
      <c r="F11" s="125"/>
      <c r="G11" s="125"/>
    </row>
    <row r="12" spans="1:9" x14ac:dyDescent="0.25">
      <c r="B12" t="s">
        <v>279</v>
      </c>
      <c r="D12" s="124"/>
      <c r="E12" s="124"/>
      <c r="F12" s="125"/>
      <c r="G12" s="125"/>
    </row>
    <row r="13" spans="1:9" x14ac:dyDescent="0.25">
      <c r="B13" t="s">
        <v>16</v>
      </c>
      <c r="D13" s="124"/>
      <c r="E13" s="124"/>
      <c r="F13" s="125"/>
      <c r="G13" s="125"/>
    </row>
    <row r="14" spans="1:9" x14ac:dyDescent="0.25">
      <c r="B14" t="s">
        <v>332</v>
      </c>
      <c r="D14" s="124"/>
      <c r="E14" s="124"/>
      <c r="F14" s="125"/>
      <c r="G14" s="125"/>
    </row>
    <row r="15" spans="1:9" x14ac:dyDescent="0.25">
      <c r="B15" t="s">
        <v>333</v>
      </c>
      <c r="D15" s="124"/>
      <c r="E15" s="124"/>
      <c r="F15" s="125"/>
      <c r="G15" s="125"/>
    </row>
    <row r="16" spans="1:9" x14ac:dyDescent="0.25">
      <c r="C16" s="13"/>
      <c r="D16" s="144"/>
      <c r="E16" s="124"/>
      <c r="F16" s="125"/>
      <c r="G16" s="125" t="s">
        <v>18</v>
      </c>
    </row>
  </sheetData>
  <mergeCells count="2">
    <mergeCell ref="A2:I2"/>
    <mergeCell ref="A3:I3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3</vt:i4>
      </vt:variant>
    </vt:vector>
  </HeadingPairs>
  <TitlesOfParts>
    <vt:vector size="19" baseType="lpstr">
      <vt:lpstr>1.diagnostyka cukrzycy</vt:lpstr>
      <vt:lpstr>2. diagnostyka gruźlicy</vt:lpstr>
      <vt:lpstr>3. Diagnostyka układuRenina-Ang</vt:lpstr>
      <vt:lpstr>4. badania do przeszczepów</vt:lpstr>
      <vt:lpstr>5. ekspozycja zawodowa</vt:lpstr>
      <vt:lpstr>6. diagnostyka porfirii</vt:lpstr>
      <vt:lpstr>7. diadnostyka prenatalna</vt:lpstr>
      <vt:lpstr>8. badania pierwiastków w mate</vt:lpstr>
      <vt:lpstr>9.choroba metaboliczna</vt:lpstr>
      <vt:lpstr>10. diagn. metabolizmu i zakrze</vt:lpstr>
      <vt:lpstr>11. biologia molekularna</vt:lpstr>
      <vt:lpstr>12.bad. toksykologiczne</vt:lpstr>
      <vt:lpstr>13. diagnostyka infekcji</vt:lpstr>
      <vt:lpstr>14. Immunobiochemia</vt:lpstr>
      <vt:lpstr>15. Hematologia biologia moleku</vt:lpstr>
      <vt:lpstr>16 badania hormonalne</vt:lpstr>
      <vt:lpstr>'13. diagnostyka infekcji'!Obszar_wydruku</vt:lpstr>
      <vt:lpstr>'14. Immunobiochemia'!Obszar_wydruku</vt:lpstr>
      <vt:lpstr>'4. badania do przeszczepów'!Obszar_wydruku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2018-10-09T12:40:00Z</dcterms:modified>
</cp:coreProperties>
</file>